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codeName="ThisWorkbook"/>
  <xr:revisionPtr revIDLastSave="0" documentId="8_{B6A0DB63-2356-43AB-BDC3-4D6E2888A25E}" xr6:coauthVersionLast="47" xr6:coauthVersionMax="47" xr10:uidLastSave="{00000000-0000-0000-0000-000000000000}"/>
  <bookViews>
    <workbookView xWindow="2415" yWindow="0" windowWidth="21840" windowHeight="15045" tabRatio="881" xr2:uid="{00000000-000D-0000-FFFF-FFFF00000000}"/>
  </bookViews>
  <sheets>
    <sheet name="1. Summary Page" sheetId="24" r:id="rId1"/>
    <sheet name="2. Process Map" sheetId="23" r:id="rId2"/>
    <sheet name="3a. Process FMEA" sheetId="18" r:id="rId3"/>
    <sheet name="Appendix - Risk Definitions" sheetId="19" r:id="rId4"/>
  </sheets>
  <externalReferences>
    <externalReference r:id="rId5"/>
  </externalReferences>
  <definedNames>
    <definedName name="CCP">[1]Lists!$B$1:$B$4</definedName>
    <definedName name="DOCWORK_DOC_APPR" localSheetId="0">'1. Summary Page'!$C$20</definedName>
    <definedName name="DOCWORK_DOC_APPR">#REF!</definedName>
    <definedName name="DOCWORK_DOC_AUTHOR" localSheetId="0">'1. Summary Page'!$C$19</definedName>
    <definedName name="DOCWORK_DOC_AUTHOR">#REF!</definedName>
    <definedName name="DOCWORK_DOC_FINAL_APPR" localSheetId="0">'1. Summary Page'!$C$21</definedName>
    <definedName name="DOCWORK_DOC_FINAL_APPR">#REF!</definedName>
    <definedName name="ETQEFFECTIVE_DATE" localSheetId="0">'1. Summary Page'!$C$22</definedName>
    <definedName name="ETQEFFECTIVE_DATE">#REF!</definedName>
    <definedName name="Impact">[1]Lists!$A$1:$A$6</definedName>
    <definedName name="_xlnm.Print_Area" localSheetId="0">'1. Summary Page'!$A$2:$F$22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2" i="18" l="1"/>
  <c r="N22" i="18"/>
  <c r="D22" i="18"/>
  <c r="C22" i="18"/>
  <c r="A22" i="18"/>
  <c r="W21" i="18"/>
  <c r="N21" i="18"/>
  <c r="D21" i="18"/>
  <c r="C21" i="18"/>
  <c r="A21" i="18"/>
  <c r="W20" i="18"/>
  <c r="N20" i="18"/>
  <c r="D20" i="18"/>
  <c r="C20" i="18"/>
  <c r="A20" i="18"/>
  <c r="W19" i="18"/>
  <c r="N19" i="18"/>
  <c r="D19" i="18"/>
  <c r="C19" i="18"/>
  <c r="A19" i="18"/>
  <c r="W18" i="18"/>
  <c r="N18" i="18"/>
  <c r="D18" i="18"/>
  <c r="C18" i="18"/>
  <c r="A18" i="18"/>
  <c r="W17" i="18"/>
  <c r="D17" i="18"/>
  <c r="C17" i="18"/>
  <c r="A17" i="18"/>
  <c r="W16" i="18"/>
  <c r="N16" i="18"/>
  <c r="D16" i="18"/>
  <c r="C16" i="18"/>
  <c r="A16" i="18"/>
  <c r="W15" i="18"/>
  <c r="N15" i="18"/>
  <c r="D15" i="18"/>
  <c r="A15" i="18"/>
  <c r="W14" i="18"/>
  <c r="N14" i="18"/>
  <c r="D14" i="18"/>
  <c r="C14" i="18"/>
  <c r="A14" i="18"/>
  <c r="W13" i="18"/>
  <c r="N13" i="18"/>
  <c r="D13" i="18"/>
  <c r="C13" i="18"/>
  <c r="A13" i="18"/>
  <c r="W12" i="18"/>
  <c r="N12" i="18"/>
  <c r="D12" i="18"/>
  <c r="C12" i="18"/>
  <c r="A12" i="18"/>
  <c r="W11" i="18"/>
  <c r="N11" i="18"/>
  <c r="D11" i="18"/>
  <c r="C11" i="18"/>
  <c r="A11" i="18"/>
  <c r="W10" i="18"/>
  <c r="N10" i="18"/>
  <c r="D10" i="18"/>
  <c r="C10" i="18"/>
  <c r="A10" i="18"/>
  <c r="W9" i="18"/>
  <c r="N9" i="18"/>
  <c r="D9" i="18"/>
  <c r="C9" i="18"/>
  <c r="A9" i="18"/>
  <c r="W8" i="18"/>
  <c r="N8" i="18"/>
  <c r="D8" i="18"/>
  <c r="C8" i="18"/>
  <c r="A8" i="18"/>
  <c r="W7" i="18"/>
  <c r="N7" i="18"/>
  <c r="D7" i="18"/>
  <c r="C7" i="18"/>
  <c r="A7" i="18"/>
  <c r="W6" i="18"/>
  <c r="N6" i="18"/>
  <c r="D6" i="18"/>
  <c r="C6" i="18"/>
  <c r="A6" i="18"/>
  <c r="W5" i="18"/>
  <c r="N5" i="18"/>
  <c r="D5" i="18"/>
  <c r="C5" i="18"/>
  <c r="A5" i="18"/>
  <c r="W4" i="18"/>
  <c r="N4" i="18"/>
  <c r="D4" i="18"/>
  <c r="C4" i="18"/>
  <c r="A4" i="18"/>
</calcChain>
</file>

<file path=xl/sharedStrings.xml><?xml version="1.0" encoding="utf-8"?>
<sst xmlns="http://schemas.openxmlformats.org/spreadsheetml/2006/main" count="384" uniqueCount="298">
  <si>
    <t xml:space="preserve"> </t>
  </si>
  <si>
    <r>
      <t>None</t>
    </r>
    <r>
      <rPr>
        <sz val="10"/>
        <rFont val="Arial"/>
        <family val="2"/>
      </rPr>
      <t xml:space="preserve">
No effect</t>
    </r>
  </si>
  <si>
    <t>Author</t>
  </si>
  <si>
    <t>Final Approver</t>
  </si>
  <si>
    <t>Rating</t>
  </si>
  <si>
    <t>Assigned to</t>
  </si>
  <si>
    <t>Due Date</t>
  </si>
  <si>
    <t>Recommended Actions</t>
  </si>
  <si>
    <r>
      <rPr>
        <b/>
        <sz val="10"/>
        <rFont val="Arial"/>
        <family val="2"/>
      </rPr>
      <t>Almost impossible</t>
    </r>
    <r>
      <rPr>
        <sz val="10"/>
        <rFont val="Arial"/>
        <family val="2"/>
      </rPr>
      <t xml:space="preserve">
No known controls available to detect potential cause and subsequent failure mode. </t>
    </r>
  </si>
  <si>
    <r>
      <rPr>
        <b/>
        <sz val="10"/>
        <rFont val="Arial"/>
        <family val="2"/>
      </rPr>
      <t>Very remote likelihood</t>
    </r>
    <r>
      <rPr>
        <sz val="10"/>
        <rFont val="Arial"/>
        <family val="2"/>
      </rPr>
      <t xml:space="preserve"> that current controls will detect a potential cause and subsequent failure mode.</t>
    </r>
  </si>
  <si>
    <r>
      <rPr>
        <b/>
        <sz val="10"/>
        <rFont val="Arial"/>
        <family val="2"/>
      </rPr>
      <t>Remote likelihood</t>
    </r>
    <r>
      <rPr>
        <sz val="10"/>
        <rFont val="Arial"/>
        <family val="2"/>
      </rPr>
      <t xml:space="preserve"> that current controls will detect a potential cause and subsequent failure mode.</t>
    </r>
  </si>
  <si>
    <r>
      <rPr>
        <b/>
        <sz val="10"/>
        <rFont val="Arial"/>
        <family val="2"/>
      </rPr>
      <t>Very low likelihood</t>
    </r>
    <r>
      <rPr>
        <sz val="10"/>
        <rFont val="Arial"/>
        <family val="2"/>
      </rPr>
      <t xml:space="preserve"> that current controls will detect a potential cause and subsequent failure mode.</t>
    </r>
  </si>
  <si>
    <r>
      <rPr>
        <b/>
        <sz val="10"/>
        <rFont val="Arial"/>
        <family val="2"/>
      </rPr>
      <t>Low likelihood</t>
    </r>
    <r>
      <rPr>
        <sz val="10"/>
        <rFont val="Arial"/>
        <family val="2"/>
      </rPr>
      <t xml:space="preserve"> that current controls will detect a potential cause and subsequent failure mode.</t>
    </r>
  </si>
  <si>
    <r>
      <rPr>
        <b/>
        <sz val="10"/>
        <rFont val="Arial"/>
        <family val="2"/>
      </rPr>
      <t>Moderate likelihood</t>
    </r>
    <r>
      <rPr>
        <sz val="10"/>
        <rFont val="Arial"/>
        <family val="2"/>
      </rPr>
      <t xml:space="preserve"> that current controls will detect a potential cause and subsequent failure mode.</t>
    </r>
  </si>
  <si>
    <r>
      <rPr>
        <b/>
        <sz val="10"/>
        <rFont val="Arial"/>
        <family val="2"/>
      </rPr>
      <t>Moderately high likelihood</t>
    </r>
    <r>
      <rPr>
        <sz val="10"/>
        <rFont val="Arial"/>
        <family val="2"/>
      </rPr>
      <t xml:space="preserve"> that current controls will detect a potential cause and subsequent failure mode.</t>
    </r>
  </si>
  <si>
    <r>
      <rPr>
        <b/>
        <sz val="10"/>
        <rFont val="Arial"/>
        <family val="2"/>
      </rPr>
      <t>High likelihood</t>
    </r>
    <r>
      <rPr>
        <sz val="10"/>
        <rFont val="Arial"/>
        <family val="2"/>
      </rPr>
      <t xml:space="preserve"> that current controls will detect a potential cause and subsequent failure mode.</t>
    </r>
  </si>
  <si>
    <r>
      <rPr>
        <b/>
        <sz val="10"/>
        <rFont val="Arial"/>
        <family val="2"/>
      </rPr>
      <t>Very high likelihood</t>
    </r>
    <r>
      <rPr>
        <sz val="10"/>
        <rFont val="Arial"/>
        <family val="2"/>
      </rPr>
      <t xml:space="preserve"> that current controls will detect a potential cause and subsequent failure mode.</t>
    </r>
  </si>
  <si>
    <r>
      <rPr>
        <b/>
        <sz val="10"/>
        <rFont val="Arial"/>
        <family val="2"/>
      </rPr>
      <t>High</t>
    </r>
    <r>
      <rPr>
        <sz val="10"/>
        <rFont val="Arial"/>
        <family val="2"/>
      </rPr>
      <t xml:space="preserve">
Generally associated with processes similar to previous processes that have often failed (i.e. repeated failures).
</t>
    </r>
    <r>
      <rPr>
        <sz val="10"/>
        <color indexed="10"/>
        <rFont val="Arial"/>
        <family val="2"/>
      </rPr>
      <t>1 in 8</t>
    </r>
  </si>
  <si>
    <r>
      <rPr>
        <b/>
        <sz val="10"/>
        <rFont val="Arial"/>
        <family val="2"/>
      </rPr>
      <t xml:space="preserve">High
</t>
    </r>
    <r>
      <rPr>
        <sz val="10"/>
        <rFont val="Arial"/>
        <family val="2"/>
      </rPr>
      <t xml:space="preserve">Generally associated with processes similar to previous processes that have often failed (i.e. repeated failures).
</t>
    </r>
    <r>
      <rPr>
        <sz val="10"/>
        <color indexed="10"/>
        <rFont val="Arial"/>
        <family val="2"/>
      </rPr>
      <t>1 in 20</t>
    </r>
  </si>
  <si>
    <r>
      <rPr>
        <b/>
        <sz val="10"/>
        <rFont val="Arial"/>
        <family val="2"/>
      </rPr>
      <t>Moderate</t>
    </r>
    <r>
      <rPr>
        <sz val="10"/>
        <rFont val="Arial"/>
        <family val="2"/>
      </rPr>
      <t xml:space="preserve">
Generally associated with processes similar to previous processes that have experienced occasional failures, but not in major proportions (i.e. occasional failures).
</t>
    </r>
    <r>
      <rPr>
        <sz val="10"/>
        <color indexed="10"/>
        <rFont val="Arial"/>
        <family val="2"/>
      </rPr>
      <t>1 in 80</t>
    </r>
  </si>
  <si>
    <r>
      <rPr>
        <b/>
        <sz val="10"/>
        <rFont val="Arial"/>
        <family val="2"/>
      </rPr>
      <t>Moderate</t>
    </r>
    <r>
      <rPr>
        <sz val="10"/>
        <rFont val="Arial"/>
        <family val="2"/>
      </rPr>
      <t xml:space="preserve">
Generally associated with processes similar to previous processes that have experienced occasional failures, but not in major proportions (i.e. occasional failures).
</t>
    </r>
    <r>
      <rPr>
        <sz val="10"/>
        <color indexed="10"/>
        <rFont val="Arial"/>
        <family val="2"/>
      </rPr>
      <t>1 in 2,000</t>
    </r>
  </si>
  <si>
    <r>
      <rPr>
        <b/>
        <sz val="10"/>
        <rFont val="Arial"/>
        <family val="2"/>
      </rPr>
      <t>Moderate</t>
    </r>
    <r>
      <rPr>
        <sz val="10"/>
        <rFont val="Arial"/>
        <family val="2"/>
      </rPr>
      <t xml:space="preserve">
Generally associated with processes similar to previous processes that have experienced occasional failures, but not in major proportions (i.e. occasional failures).
</t>
    </r>
    <r>
      <rPr>
        <sz val="10"/>
        <color indexed="10"/>
        <rFont val="Arial"/>
        <family val="2"/>
      </rPr>
      <t>1 in 400</t>
    </r>
  </si>
  <si>
    <r>
      <rPr>
        <b/>
        <sz val="10"/>
        <rFont val="Arial"/>
        <family val="2"/>
      </rPr>
      <t>Low</t>
    </r>
    <r>
      <rPr>
        <sz val="10"/>
        <rFont val="Arial"/>
        <family val="2"/>
      </rPr>
      <t xml:space="preserve">
Isolated failures associated with similar processes (i.e. relatively few failures).
</t>
    </r>
    <r>
      <rPr>
        <sz val="10"/>
        <color indexed="10"/>
        <rFont val="Arial"/>
        <family val="2"/>
      </rPr>
      <t>1 in 15,000</t>
    </r>
  </si>
  <si>
    <r>
      <rPr>
        <b/>
        <sz val="10"/>
        <rFont val="Arial"/>
        <family val="2"/>
      </rPr>
      <t>Very Low</t>
    </r>
    <r>
      <rPr>
        <sz val="10"/>
        <rFont val="Arial"/>
        <family val="2"/>
      </rPr>
      <t xml:space="preserve">
Only isolated failures associated with almost identical processes.
</t>
    </r>
    <r>
      <rPr>
        <sz val="10"/>
        <color indexed="10"/>
        <rFont val="Arial"/>
        <family val="2"/>
      </rPr>
      <t>1 in 150,000</t>
    </r>
  </si>
  <si>
    <r>
      <rPr>
        <b/>
        <sz val="10"/>
        <rFont val="Arial"/>
        <family val="2"/>
      </rPr>
      <t>Remote</t>
    </r>
    <r>
      <rPr>
        <sz val="10"/>
        <rFont val="Arial"/>
        <family val="2"/>
      </rPr>
      <t xml:space="preserve">
Failure is unlikely. No failures ever associated with almost identical processes.
</t>
    </r>
    <r>
      <rPr>
        <sz val="10"/>
        <color indexed="10"/>
        <rFont val="Arial"/>
        <family val="2"/>
      </rPr>
      <t>1 in 1,500,000</t>
    </r>
  </si>
  <si>
    <r>
      <t>High</t>
    </r>
    <r>
      <rPr>
        <sz val="10"/>
        <rFont val="Arial"/>
        <family val="2"/>
      </rPr>
      <t xml:space="preserve">
• Minor disruption to production
• Production may have to be sorted and a portion (&lt;100%) scrapped
• Product/equipment operable but at significantly reduced level of performance, that is, only primary function(s) operable
• Customer dissatisfied.</t>
    </r>
  </si>
  <si>
    <r>
      <t>Moderate</t>
    </r>
    <r>
      <rPr>
        <sz val="10"/>
        <rFont val="Arial"/>
        <family val="2"/>
      </rPr>
      <t xml:space="preserve">
• Minor disruption to production
• Production may have to scrap a portion of the product (&lt;100%) - no sorting
• Product/equipment operable, but at reduced level of performance (some secondary functions inoperable)
• Customer dissatisfied.</t>
    </r>
  </si>
  <si>
    <r>
      <t>Low</t>
    </r>
    <r>
      <rPr>
        <sz val="10"/>
        <rFont val="Arial"/>
        <family val="2"/>
      </rPr>
      <t xml:space="preserve">
• Minor disruption to production
• 100% of production may have to be re-worked
• Product/equipment operable, but at slightly reduced level of performance
• Some customers dissatisfied.</t>
    </r>
  </si>
  <si>
    <r>
      <t>Very High</t>
    </r>
    <r>
      <rPr>
        <sz val="10"/>
        <rFont val="Arial"/>
        <family val="2"/>
      </rPr>
      <t xml:space="preserve">
• Major disruption to production
• 100% of production may have to be scrapped
• Product/equipment inoperable, without primary function
• Customer very dissatisfied.</t>
    </r>
  </si>
  <si>
    <t>Approver(s)</t>
  </si>
  <si>
    <t>Approval Date</t>
  </si>
  <si>
    <t xml:space="preserve">FMEA Electronic Approval </t>
  </si>
  <si>
    <t>Action taken</t>
  </si>
  <si>
    <t>Attachments / evidence</t>
  </si>
  <si>
    <t>Process</t>
  </si>
  <si>
    <t>IVD</t>
  </si>
  <si>
    <t>Other</t>
  </si>
  <si>
    <t>Process Step / Risk ID</t>
  </si>
  <si>
    <t>If 'Other' - specify:</t>
  </si>
  <si>
    <r>
      <t xml:space="preserve">Recommended Actions Summary </t>
    </r>
    <r>
      <rPr>
        <b/>
        <i/>
        <sz val="10"/>
        <color rgb="FFFF0000"/>
        <rFont val="Arial"/>
        <family val="2"/>
      </rPr>
      <t>(can be used to populate any associated Change Control record)</t>
    </r>
  </si>
  <si>
    <t>Process FMEA</t>
  </si>
  <si>
    <t>Severity</t>
  </si>
  <si>
    <t>Likelihood of Occurrence</t>
  </si>
  <si>
    <t>Possibility of Detection</t>
  </si>
  <si>
    <r>
      <rPr>
        <b/>
        <sz val="10"/>
        <rFont val="Arial"/>
        <family val="2"/>
      </rPr>
      <t>Very High</t>
    </r>
    <r>
      <rPr>
        <sz val="10"/>
        <rFont val="Arial"/>
        <family val="2"/>
      </rPr>
      <t xml:space="preserve">
Failure is highly likely to occur (perceived as inevitable)
</t>
    </r>
    <r>
      <rPr>
        <sz val="10"/>
        <color rgb="FFFF0000"/>
        <rFont val="Arial"/>
        <family val="2"/>
      </rPr>
      <t xml:space="preserve"> ≥1 in 2</t>
    </r>
  </si>
  <si>
    <r>
      <t>Very High</t>
    </r>
    <r>
      <rPr>
        <sz val="10"/>
        <rFont val="Arial"/>
        <family val="2"/>
      </rPr>
      <t xml:space="preserve">
Failure is</t>
    </r>
    <r>
      <rPr>
        <b/>
        <sz val="10"/>
        <rFont val="Arial"/>
        <family val="2"/>
      </rPr>
      <t xml:space="preserve"> </t>
    </r>
    <r>
      <rPr>
        <sz val="10"/>
        <rFont val="Arial"/>
        <family val="2"/>
      </rPr>
      <t xml:space="preserve">highly likely to occur (perceived as inevitable)
</t>
    </r>
    <r>
      <rPr>
        <sz val="10"/>
        <color indexed="10"/>
        <rFont val="Arial"/>
        <family val="2"/>
      </rPr>
      <t>1 in 3</t>
    </r>
  </si>
  <si>
    <r>
      <t>Hazardous without Warning</t>
    </r>
    <r>
      <rPr>
        <sz val="10"/>
        <rFont val="Arial"/>
        <family val="2"/>
      </rPr>
      <t xml:space="preserve">
• May endanger machine or operator
• Affects safe operation of product/production and/or involves non-compliance with government regulations
• Failure will occur without warning.</t>
    </r>
  </si>
  <si>
    <r>
      <t>Hazardous with Warning</t>
    </r>
    <r>
      <rPr>
        <sz val="10"/>
        <rFont val="Arial"/>
        <family val="2"/>
      </rPr>
      <t xml:space="preserve">
• May endanger machine or operator
• Affects safe operation of product/production and/or involves non-compliance with government regulations
• Failure will occur with warning.</t>
    </r>
  </si>
  <si>
    <r>
      <t>Very Low</t>
    </r>
    <r>
      <rPr>
        <sz val="10"/>
        <rFont val="Arial"/>
        <family val="2"/>
      </rPr>
      <t xml:space="preserve">
• Minor disruption to production
• Production may have to be sorted and a portion (&lt;100%) re-worked
• Minor non-conformance to production specifications
• Defect noticed by average customer.</t>
    </r>
  </si>
  <si>
    <r>
      <t>Minor</t>
    </r>
    <r>
      <rPr>
        <sz val="10"/>
        <rFont val="Arial"/>
        <family val="2"/>
      </rPr>
      <t xml:space="preserve">
• Minor disruption to production
• A portion of production may have to be re-worked (&lt;100%) - on-line 
• Minor non-conformance to production specifications
• Defect noticed by average customer.</t>
    </r>
  </si>
  <si>
    <r>
      <t>Very Minor</t>
    </r>
    <r>
      <rPr>
        <sz val="10"/>
        <rFont val="Arial"/>
        <family val="2"/>
      </rPr>
      <t xml:space="preserve">
• Minor disruption to production
• A portion of production may have to be re-worked (&lt;100%) - on-line 
• Minor non-conformance to production specifications
• Defect noticed by discriminating customer.</t>
    </r>
  </si>
  <si>
    <r>
      <rPr>
        <b/>
        <sz val="10"/>
        <rFont val="Arial"/>
        <family val="2"/>
      </rPr>
      <t>Almost certain</t>
    </r>
    <r>
      <rPr>
        <sz val="10"/>
        <rFont val="Arial"/>
        <family val="2"/>
      </rPr>
      <t xml:space="preserve">
Current controls almost certain to detect the failure mode. Reliable detection controls exists for similar processes.</t>
    </r>
  </si>
  <si>
    <r>
      <t>Risk Priority Number (RPN)</t>
    </r>
    <r>
      <rPr>
        <b/>
        <sz val="10"/>
        <color rgb="FFFF0000"/>
        <rFont val="Arial"/>
        <family val="2"/>
      </rPr>
      <t>*</t>
    </r>
    <r>
      <rPr>
        <b/>
        <sz val="10"/>
        <rFont val="Arial"/>
        <family val="2"/>
      </rPr>
      <t xml:space="preserve">
</t>
    </r>
    <r>
      <rPr>
        <sz val="8"/>
        <rFont val="Arial"/>
        <family val="2"/>
      </rPr>
      <t>(S × O × D)</t>
    </r>
  </si>
  <si>
    <r>
      <t xml:space="preserve">Current process controls (Detection)
</t>
    </r>
    <r>
      <rPr>
        <i/>
        <sz val="8"/>
        <color rgb="FFFF0000"/>
        <rFont val="Arial"/>
        <family val="2"/>
      </rPr>
      <t>(How do we/could we identify the failure before it happens?)</t>
    </r>
  </si>
  <si>
    <r>
      <t xml:space="preserve">Current process controls (Prevention)
</t>
    </r>
    <r>
      <rPr>
        <i/>
        <sz val="8"/>
        <color rgb="FFFF0000"/>
        <rFont val="Arial"/>
        <family val="2"/>
      </rPr>
      <t xml:space="preserve">(What controls exist </t>
    </r>
    <r>
      <rPr>
        <b/>
        <i/>
        <sz val="8"/>
        <color rgb="FFFF0000"/>
        <rFont val="Arial"/>
        <family val="2"/>
      </rPr>
      <t>today</t>
    </r>
    <r>
      <rPr>
        <i/>
        <sz val="8"/>
        <color rgb="FFFF0000"/>
        <rFont val="Arial"/>
        <family val="2"/>
      </rPr>
      <t xml:space="preserve"> to prevent this from happening?
e.g. documents, preventative maintenance, system controls)</t>
    </r>
  </si>
  <si>
    <r>
      <t>Potential failure effects</t>
    </r>
    <r>
      <rPr>
        <b/>
        <sz val="10"/>
        <color rgb="FFFF0000"/>
        <rFont val="Arial"/>
        <family val="2"/>
      </rPr>
      <t>*</t>
    </r>
    <r>
      <rPr>
        <b/>
        <sz val="10"/>
        <rFont val="Arial"/>
        <family val="2"/>
      </rPr>
      <t xml:space="preserve">
</t>
    </r>
    <r>
      <rPr>
        <i/>
        <sz val="8"/>
        <color rgb="FFFF0000"/>
        <rFont val="Arial"/>
        <family val="2"/>
      </rPr>
      <t>(Consequences of the failure mode)</t>
    </r>
  </si>
  <si>
    <r>
      <t>Potential root causes</t>
    </r>
    <r>
      <rPr>
        <b/>
        <sz val="10"/>
        <color rgb="FFFF0000"/>
        <rFont val="Arial"/>
        <family val="2"/>
      </rPr>
      <t>*</t>
    </r>
    <r>
      <rPr>
        <b/>
        <sz val="10"/>
        <rFont val="Arial"/>
        <family val="2"/>
      </rPr>
      <t xml:space="preserve">
</t>
    </r>
    <r>
      <rPr>
        <i/>
        <sz val="8"/>
        <color rgb="FFFF0000"/>
        <rFont val="Arial"/>
        <family val="2"/>
      </rPr>
      <t>(</t>
    </r>
    <r>
      <rPr>
        <b/>
        <i/>
        <sz val="8"/>
        <color rgb="FFFF0000"/>
        <rFont val="Arial"/>
        <family val="2"/>
      </rPr>
      <t>Why</t>
    </r>
    <r>
      <rPr>
        <i/>
        <sz val="8"/>
        <color rgb="FFFF0000"/>
        <rFont val="Arial"/>
        <family val="2"/>
      </rPr>
      <t xml:space="preserve"> did it or </t>
    </r>
    <r>
      <rPr>
        <b/>
        <i/>
        <sz val="8"/>
        <color rgb="FFFF0000"/>
        <rFont val="Arial"/>
        <family val="2"/>
      </rPr>
      <t>could</t>
    </r>
    <r>
      <rPr>
        <i/>
        <sz val="8"/>
        <color rgb="FFFF0000"/>
        <rFont val="Arial"/>
        <family val="2"/>
      </rPr>
      <t xml:space="preserve"> it happen? 
Use root cause analysis tools e.g. 5 Whys, Fishbone.
</t>
    </r>
    <r>
      <rPr>
        <b/>
        <i/>
        <sz val="8"/>
        <color rgb="FFFF0000"/>
        <rFont val="Arial"/>
        <family val="2"/>
      </rPr>
      <t xml:space="preserve">Note: </t>
    </r>
    <r>
      <rPr>
        <i/>
        <sz val="8"/>
        <color rgb="FFFF0000"/>
        <rFont val="Arial"/>
        <family val="2"/>
      </rPr>
      <t>There could be multiple root causes for a single failure mode)</t>
    </r>
  </si>
  <si>
    <r>
      <t>Purpose of FMEA</t>
    </r>
    <r>
      <rPr>
        <b/>
        <sz val="10"/>
        <color rgb="FFFF0000"/>
        <rFont val="Arial"/>
        <family val="2"/>
      </rPr>
      <t>*</t>
    </r>
  </si>
  <si>
    <r>
      <t>Type of FMEA</t>
    </r>
    <r>
      <rPr>
        <b/>
        <sz val="10"/>
        <color rgb="FFFF0000"/>
        <rFont val="Arial"/>
        <family val="2"/>
      </rPr>
      <t>*</t>
    </r>
  </si>
  <si>
    <r>
      <t>Scope of FMEA</t>
    </r>
    <r>
      <rPr>
        <b/>
        <sz val="10"/>
        <color rgb="FFFF0000"/>
        <rFont val="Arial"/>
        <family val="2"/>
      </rPr>
      <t>*</t>
    </r>
    <r>
      <rPr>
        <b/>
        <sz val="10"/>
        <rFont val="Arial"/>
        <family val="2"/>
      </rPr>
      <t xml:space="preserve">
</t>
    </r>
    <r>
      <rPr>
        <i/>
        <sz val="10"/>
        <rFont val="Arial"/>
        <family val="2"/>
      </rPr>
      <t>(including start and end points)</t>
    </r>
  </si>
  <si>
    <r>
      <t>FMEA contributors</t>
    </r>
    <r>
      <rPr>
        <b/>
        <sz val="10"/>
        <color rgb="FFFF0000"/>
        <rFont val="Arial"/>
        <family val="2"/>
      </rPr>
      <t>*</t>
    </r>
    <r>
      <rPr>
        <b/>
        <sz val="10"/>
        <rFont val="Arial"/>
        <family val="2"/>
      </rPr>
      <t xml:space="preserve">
</t>
    </r>
    <r>
      <rPr>
        <i/>
        <sz val="10"/>
        <rFont val="Arial"/>
        <family val="2"/>
      </rPr>
      <t>(including roles)</t>
    </r>
  </si>
  <si>
    <r>
      <t>Date process mapped</t>
    </r>
    <r>
      <rPr>
        <b/>
        <sz val="10"/>
        <color rgb="FFFF0000"/>
        <rFont val="Arial"/>
        <family val="2"/>
      </rPr>
      <t>*</t>
    </r>
  </si>
  <si>
    <r>
      <t>Participants</t>
    </r>
    <r>
      <rPr>
        <b/>
        <sz val="10"/>
        <color rgb="FFFF0000"/>
        <rFont val="Arial"/>
        <family val="2"/>
      </rPr>
      <t>*</t>
    </r>
  </si>
  <si>
    <r>
      <t>Scope</t>
    </r>
    <r>
      <rPr>
        <b/>
        <sz val="10"/>
        <color rgb="FFFF0000"/>
        <rFont val="Arial"/>
        <family val="2"/>
      </rPr>
      <t>*</t>
    </r>
  </si>
  <si>
    <r>
      <t xml:space="preserve"> Process step</t>
    </r>
    <r>
      <rPr>
        <b/>
        <sz val="10"/>
        <color rgb="FFFF0000"/>
        <rFont val="Arial"/>
        <family val="2"/>
      </rPr>
      <t>*</t>
    </r>
    <r>
      <rPr>
        <b/>
        <sz val="10"/>
        <rFont val="Arial"/>
        <family val="2"/>
      </rPr>
      <t xml:space="preserve">
</t>
    </r>
    <r>
      <rPr>
        <i/>
        <sz val="8"/>
        <color rgb="FFFF0000"/>
        <rFont val="Arial"/>
        <family val="2"/>
      </rPr>
      <t>(Basic description)</t>
    </r>
  </si>
  <si>
    <r>
      <t>Inputs</t>
    </r>
    <r>
      <rPr>
        <b/>
        <sz val="10"/>
        <color rgb="FFFF0000"/>
        <rFont val="Arial"/>
        <family val="2"/>
      </rPr>
      <t>*</t>
    </r>
    <r>
      <rPr>
        <b/>
        <sz val="10"/>
        <rFont val="Arial"/>
        <family val="2"/>
      </rPr>
      <t xml:space="preserve">
</t>
    </r>
    <r>
      <rPr>
        <i/>
        <sz val="8"/>
        <color rgb="FFFF0000"/>
        <rFont val="Arial"/>
        <family val="2"/>
      </rPr>
      <t>(Environment, equipment, human, measurements, method, materials)</t>
    </r>
  </si>
  <si>
    <r>
      <t>Inputs</t>
    </r>
    <r>
      <rPr>
        <b/>
        <sz val="10"/>
        <color rgb="FFFF0000"/>
        <rFont val="Arial"/>
        <family val="2"/>
      </rPr>
      <t>*</t>
    </r>
    <r>
      <rPr>
        <b/>
        <sz val="10"/>
        <rFont val="Arial"/>
        <family val="2"/>
      </rPr>
      <t xml:space="preserve">
</t>
    </r>
    <r>
      <rPr>
        <i/>
        <sz val="8"/>
        <color rgb="FFFF0000"/>
        <rFont val="Arial"/>
        <family val="2"/>
      </rPr>
      <t>(from 2. Process Map)</t>
    </r>
  </si>
  <si>
    <r>
      <t>Step ID</t>
    </r>
    <r>
      <rPr>
        <b/>
        <sz val="10"/>
        <color rgb="FFFF0000"/>
        <rFont val="Arial"/>
        <family val="2"/>
      </rPr>
      <t>*</t>
    </r>
    <r>
      <rPr>
        <b/>
        <sz val="10"/>
        <rFont val="Arial"/>
        <family val="2"/>
      </rPr>
      <t xml:space="preserve">
</t>
    </r>
    <r>
      <rPr>
        <i/>
        <sz val="8"/>
        <color rgb="FFFF0000"/>
        <rFont val="Arial"/>
        <family val="2"/>
      </rPr>
      <t>(from 2. Process Map)</t>
    </r>
  </si>
  <si>
    <r>
      <t>Process step</t>
    </r>
    <r>
      <rPr>
        <b/>
        <sz val="10"/>
        <color rgb="FFFF0000"/>
        <rFont val="Arial"/>
        <family val="2"/>
      </rPr>
      <t>*</t>
    </r>
    <r>
      <rPr>
        <b/>
        <sz val="10"/>
        <rFont val="Arial"/>
        <family val="2"/>
      </rPr>
      <t xml:space="preserve">
</t>
    </r>
    <r>
      <rPr>
        <i/>
        <sz val="8"/>
        <color rgb="FFFF0000"/>
        <rFont val="Arial"/>
        <family val="2"/>
      </rPr>
      <t>(from 2. Process Map)</t>
    </r>
  </si>
  <si>
    <r>
      <t>GxP impact?</t>
    </r>
    <r>
      <rPr>
        <b/>
        <sz val="10"/>
        <color rgb="FFFF0000"/>
        <rFont val="Arial"/>
        <family val="2"/>
      </rPr>
      <t>*</t>
    </r>
    <r>
      <rPr>
        <b/>
        <sz val="10"/>
        <rFont val="Arial"/>
        <family val="2"/>
      </rPr>
      <t xml:space="preserve">
</t>
    </r>
    <r>
      <rPr>
        <i/>
        <sz val="8"/>
        <color rgb="FFFF0000"/>
        <rFont val="Arial"/>
        <family val="2"/>
      </rPr>
      <t>(Impact to patient safety, 
donor safety and/or
product quality?)</t>
    </r>
  </si>
  <si>
    <r>
      <t>Detection (D)</t>
    </r>
    <r>
      <rPr>
        <b/>
        <sz val="10"/>
        <color rgb="FFFF0000"/>
        <rFont val="Arial"/>
        <family val="2"/>
      </rPr>
      <t>*</t>
    </r>
    <r>
      <rPr>
        <b/>
        <sz val="10"/>
        <rFont val="Arial"/>
        <family val="2"/>
      </rPr>
      <t xml:space="preserve">
</t>
    </r>
    <r>
      <rPr>
        <i/>
        <sz val="8"/>
        <color rgb="FFFF0000"/>
        <rFont val="Arial"/>
        <family val="2"/>
      </rPr>
      <t>(see Appendix - Risk Definitions)</t>
    </r>
  </si>
  <si>
    <r>
      <t>Recommended action(s)</t>
    </r>
    <r>
      <rPr>
        <b/>
        <sz val="10"/>
        <color rgb="FFFF0000"/>
        <rFont val="Arial"/>
        <family val="2"/>
      </rPr>
      <t>*</t>
    </r>
    <r>
      <rPr>
        <b/>
        <sz val="10"/>
        <rFont val="Arial"/>
        <family val="2"/>
      </rPr>
      <t xml:space="preserve">
</t>
    </r>
    <r>
      <rPr>
        <i/>
        <sz val="8"/>
        <color rgb="FFFF0000"/>
        <rFont val="Arial"/>
        <family val="2"/>
      </rPr>
      <t>(If actions are recorded elsewhere, provide a reference here)</t>
    </r>
  </si>
  <si>
    <r>
      <t xml:space="preserve">Severity (S) </t>
    </r>
    <r>
      <rPr>
        <b/>
        <u/>
        <sz val="10"/>
        <rFont val="Arial"/>
        <family val="2"/>
      </rPr>
      <t>AFTER</t>
    </r>
    <r>
      <rPr>
        <b/>
        <sz val="10"/>
        <rFont val="Arial"/>
        <family val="2"/>
      </rPr>
      <t xml:space="preserve"> action*</t>
    </r>
  </si>
  <si>
    <r>
      <t xml:space="preserve">Occurrence (O)
</t>
    </r>
    <r>
      <rPr>
        <b/>
        <u/>
        <sz val="10"/>
        <rFont val="Arial"/>
        <family val="2"/>
      </rPr>
      <t>AFTER</t>
    </r>
    <r>
      <rPr>
        <b/>
        <sz val="10"/>
        <rFont val="Arial"/>
        <family val="2"/>
      </rPr>
      <t xml:space="preserve"> action*</t>
    </r>
  </si>
  <si>
    <r>
      <t xml:space="preserve">Detection (D)
</t>
    </r>
    <r>
      <rPr>
        <b/>
        <u/>
        <sz val="10"/>
        <rFont val="Arial"/>
        <family val="2"/>
      </rPr>
      <t>AFTER</t>
    </r>
    <r>
      <rPr>
        <b/>
        <sz val="10"/>
        <rFont val="Arial"/>
        <family val="2"/>
      </rPr>
      <t xml:space="preserve"> action*</t>
    </r>
  </si>
  <si>
    <r>
      <t xml:space="preserve">Final RPN*
</t>
    </r>
    <r>
      <rPr>
        <sz val="9"/>
        <rFont val="Arial"/>
        <family val="2"/>
      </rPr>
      <t>(S x O x D)</t>
    </r>
  </si>
  <si>
    <t>Yes/No dropdown</t>
  </si>
  <si>
    <t>FMEA type dropdown</t>
  </si>
  <si>
    <t>Yes</t>
  </si>
  <si>
    <t>No</t>
  </si>
  <si>
    <t>Risk after action acceptable?*</t>
  </si>
  <si>
    <r>
      <t>Risk acceptable?</t>
    </r>
    <r>
      <rPr>
        <b/>
        <sz val="10"/>
        <color rgb="FFFF0000"/>
        <rFont val="Arial"/>
        <family val="2"/>
      </rPr>
      <t>*</t>
    </r>
  </si>
  <si>
    <t>Risk Mitigation Plan*</t>
  </si>
  <si>
    <t>Residual Risk Evaluation*</t>
  </si>
  <si>
    <t>FMEA Rating Definitions Table</t>
  </si>
  <si>
    <t xml:space="preserve">
- N/A</t>
  </si>
  <si>
    <t>N/A</t>
  </si>
  <si>
    <r>
      <t xml:space="preserve">Outputs / output characteristics / key requirements
</t>
    </r>
    <r>
      <rPr>
        <i/>
        <sz val="8"/>
        <color rgb="FFFF0000"/>
        <rFont val="Arial"/>
        <family val="2"/>
      </rPr>
      <t>(from 2. Process Map)</t>
    </r>
  </si>
  <si>
    <r>
      <t>Severity (S)</t>
    </r>
    <r>
      <rPr>
        <b/>
        <sz val="10"/>
        <color rgb="FFFF0000"/>
        <rFont val="Arial"/>
        <family val="2"/>
      </rPr>
      <t>*</t>
    </r>
    <r>
      <rPr>
        <b/>
        <sz val="10"/>
        <rFont val="Arial"/>
        <family val="2"/>
      </rPr>
      <t xml:space="preserve">
</t>
    </r>
    <r>
      <rPr>
        <i/>
        <sz val="8"/>
        <color rgb="FFFF0000"/>
        <rFont val="Arial"/>
        <family val="2"/>
      </rPr>
      <t>(see Appendix - Risk Definitions)</t>
    </r>
    <r>
      <rPr>
        <b/>
        <sz val="10"/>
        <rFont val="Arial"/>
        <family val="2"/>
      </rPr>
      <t xml:space="preserve">
</t>
    </r>
    <r>
      <rPr>
        <b/>
        <sz val="8"/>
        <color rgb="FFFF0000"/>
        <rFont val="Arial"/>
        <family val="2"/>
      </rPr>
      <t>8-10 = mandatory action required</t>
    </r>
  </si>
  <si>
    <r>
      <t>Occurrence (O)</t>
    </r>
    <r>
      <rPr>
        <b/>
        <sz val="10"/>
        <color rgb="FFFF0000"/>
        <rFont val="Arial"/>
        <family val="2"/>
      </rPr>
      <t>*</t>
    </r>
    <r>
      <rPr>
        <b/>
        <sz val="10"/>
        <rFont val="Arial"/>
        <family val="2"/>
      </rPr>
      <t xml:space="preserve">
</t>
    </r>
    <r>
      <rPr>
        <i/>
        <sz val="8"/>
        <color rgb="FFFF0000"/>
        <rFont val="Arial"/>
        <family val="2"/>
      </rPr>
      <t>(see Appendix - Risk Definitions)</t>
    </r>
    <r>
      <rPr>
        <b/>
        <sz val="10"/>
        <rFont val="Arial"/>
        <family val="2"/>
      </rPr>
      <t xml:space="preserve">
</t>
    </r>
    <r>
      <rPr>
        <b/>
        <sz val="8"/>
        <color rgb="FFFF0000"/>
        <rFont val="Arial"/>
        <family val="2"/>
      </rPr>
      <t>1-2 = evidence required</t>
    </r>
  </si>
  <si>
    <r>
      <t xml:space="preserve">Outputs / output characteristics / key requirements
</t>
    </r>
    <r>
      <rPr>
        <i/>
        <sz val="8"/>
        <color rgb="FFFF0000"/>
        <rFont val="Arial"/>
        <family val="2"/>
      </rPr>
      <t>(What are the outcomes, key requirements or output characteristics for this step?)</t>
    </r>
  </si>
  <si>
    <t>Women presents for antenatal appointment to confirm pregnancy</t>
  </si>
  <si>
    <t>Usually GP before 12 weeks gestation</t>
  </si>
  <si>
    <t>Antenatal bloods request form completed which include group and screen</t>
  </si>
  <si>
    <t xml:space="preserve">Attends for test </t>
  </si>
  <si>
    <t xml:space="preserve">Test reported </t>
  </si>
  <si>
    <t xml:space="preserve">Woman identified as RhD negative woman </t>
  </si>
  <si>
    <t xml:space="preserve">Sample sent to specimen reception </t>
  </si>
  <si>
    <t xml:space="preserve">Checked to ensure meets all requirements for processing </t>
  </si>
  <si>
    <t>The fetal DNA must be extracted and this requires a single unopened tube to be sent to preserve DNA stability.  The tube must be the preferred tube for the processing site.</t>
  </si>
  <si>
    <t>Result reported as one of 4 options
Not reported - no result can be provided as requirements not met
Inconclusive - a number of samples will not provide a result which is confident.  This may be due to a D variant or EDD &lt; 12 weeks
RhD Negative - fetus is predicted to be RhD negative 
RhD Positive - Fetus is predicted to be RhD positive</t>
  </si>
  <si>
    <t xml:space="preserve">Must be correct form and contain requestor details </t>
  </si>
  <si>
    <t xml:space="preserve">Private or public pathology 
</t>
  </si>
  <si>
    <t xml:space="preserve">May be directly resulted back to the requestor if software installed </t>
  </si>
  <si>
    <t>May require transport to lab
Must be in accordance with provider needs and NPAAC</t>
  </si>
  <si>
    <t xml:space="preserve">Request form, specimen must match identically and contain unique patient identifiers.  Sample must be received within the required time frame from collection as determined by the test provider. Tube not opened   </t>
  </si>
  <si>
    <t xml:space="preserve">Analyser may break-down or report an incorrect result </t>
  </si>
  <si>
    <t xml:space="preserve">DNA extracted </t>
  </si>
  <si>
    <t xml:space="preserve">This may be the initial care provider or another 
</t>
  </si>
  <si>
    <t xml:space="preserve">This may or may not be the first laboratory the sample arrives at.  It may need to be transferred from another (referring Lab).  </t>
  </si>
  <si>
    <t xml:space="preserve">Refer vulnerable women early if at risk for failure to follow up
Hand held records containing contact of care providers and tests completed/results 
</t>
  </si>
  <si>
    <t xml:space="preserve">May enter incorrect code and sample may be analysed for the incorrect test </t>
  </si>
  <si>
    <t>Includes only women who are RhD negative, no antibodies and not a weak D or variant D</t>
  </si>
  <si>
    <t xml:space="preserve">Woman follows up clinical care provider </t>
  </si>
  <si>
    <t xml:space="preserve">Ensuring consistency between consumers, clinicians and laboratory staff with resources adapted for all audiences
Laboratory staff contact clinical care providers or are available to contact if there is confusion over the correct test to be ordered. </t>
  </si>
  <si>
    <t xml:space="preserve">Women attends collection point for sample collection and Sample collected according to sample requirements </t>
  </si>
  <si>
    <t>Concealed pregnancy 
Financially unable to attend medical appointments
Busy centre and delay in appointment availability
Assumed miscarriage
Social issues preventing attendance
Refugee or CALD background and unsure how to access pregnancy care 
Cultural - some cultures do not seek formal antenatal care and care is provided by women within their community</t>
  </si>
  <si>
    <t>Engagement with CALD and Aboriginal and TSI health services to ensure meaningful resources available
Incorporating late blood group and antibody screen into the RHD NIPT flow pathways and resources to support clinicians in optimising management</t>
  </si>
  <si>
    <t xml:space="preserve">Blood test unable to be completed.  May require woman to reattend for another form and test.  
Test may be missed until a later gestation and may delay RHD NIPT request if required
Woman may decline further follow up for blood group and antibody screen </t>
  </si>
  <si>
    <t>Already processes in place including test guides and SOPs training etc
Many care pathways include the blood tests required including a blood group and antibody screen
Pathology requests frequently printed from many eMR systems to reduce potential of patient detail transcribing errors.
Some services may offer pathology onsite to reduce the need to attend multiple locations and appointments</t>
  </si>
  <si>
    <t xml:space="preserve">As per previous 
Women usually attend 2 early antenatal appointments prior to 20 weeks gestation where this would be likely flagged
</t>
  </si>
  <si>
    <t xml:space="preserve">Promoting the blood group and antibody screen as an important precursor step to the RHD NIPT Pregnancy care process in the flow pathways for RHD NIPT </t>
  </si>
  <si>
    <t xml:space="preserve">Interactive flow pathway includes blood test for blood group and antibody screen and management variation following the results which includes weak D, variant D and antibodies </t>
  </si>
  <si>
    <t xml:space="preserve">Incorrect blood test requested, missing requestor details, incorrect patient details entered 
Patient not given request which include a blood group and antibody screen
May be a form that is not accepted by the pathology service 
Form may be lost </t>
  </si>
  <si>
    <t xml:space="preserve">Lack of interface between laboratory and clinical software and reporting/documentation 
Pregnant woman are frequently transferred to antenatal care providers from the initial care provider and may not have shared care model 
</t>
  </si>
  <si>
    <t>Woman may not follow up, test may be completed incorrectly, women may present late 
Insufficient sample or sample haemolysed, incorrect tube  
May be incorrect sample/details</t>
  </si>
  <si>
    <t xml:space="preserve">Incorrect patient details on form or sample 
Woman may not have capacity to follow up, financial, health issues, unable to attend for test. 
Patient identification not checked correctly 
Testing centre may be busy and protocol for identity check may be missed
 </t>
  </si>
  <si>
    <t xml:space="preserve">The follow up management for later than usual blood group and antibody screen incorporated into flow pathways and includes management where the RHD test cannot be completed.   </t>
  </si>
  <si>
    <t xml:space="preserve">Report could be misinterpreted, anti-D antibodies may be missed, may be later than 24 weeks.
May be a weak D or variant D 
May have antibodies that are not anti-D antibodies </t>
  </si>
  <si>
    <t xml:space="preserve">Women may not follow up, women may have transferred care to another clinical care provider and report may not be available, requestor may not be able to locate report results 
Sensitising event resulting in development of antibodies 
</t>
  </si>
  <si>
    <t xml:space="preserve">Sample may be packed incorrectly, may be lost in transit, may be delayed and expire transport time. 
Delay in transport reduces expiry of sample </t>
  </si>
  <si>
    <t xml:space="preserve">Human </t>
  </si>
  <si>
    <t xml:space="preserve">Human and or Software </t>
  </si>
  <si>
    <t xml:space="preserve">Software - electronically 
May be manual (fax, email etc) </t>
  </si>
  <si>
    <t xml:space="preserve">Human and Method </t>
  </si>
  <si>
    <t>Human</t>
  </si>
  <si>
    <t xml:space="preserve">Human and Materials </t>
  </si>
  <si>
    <t>Human and Software</t>
  </si>
  <si>
    <t xml:space="preserve">Human and Transportation methods </t>
  </si>
  <si>
    <t xml:space="preserve">Human and software </t>
  </si>
  <si>
    <t xml:space="preserve">Method </t>
  </si>
  <si>
    <t xml:space="preserve">Analyser Equipment and Kits </t>
  </si>
  <si>
    <t xml:space="preserve">Analyser and Software </t>
  </si>
  <si>
    <t xml:space="preserve">Human and Method for collection of sample </t>
  </si>
  <si>
    <t xml:space="preserve">Women presents late, women does not present for antenatal care, sensitising event or miscarriage.
Women does present and has clinically significant antibodies </t>
  </si>
  <si>
    <t>SC</t>
  </si>
  <si>
    <t>Double checking patient details 
Double checking patient details in system which may automate request forms 
Some medical ordering form systems will generate a report flagging tests ordered and not attended (outstanding action list)</t>
  </si>
  <si>
    <t xml:space="preserve">Unable to determine whether the woman is RhD negative if no historical blood group, or if antibodies present.  
Will require a repeat test if unable to locate report.  
May need to follow up report resulting in increased time on clinical load 
RhD Ig may be required if report is not located and RHD NIPT testing is no longer an option due to time
</t>
  </si>
  <si>
    <t xml:space="preserve">Request for another test to be completed
Hand-held records - the woman may have a copy from a previous pregnancy 
Historical blood group may be documented 
Software installed in clinical care systems that provide reports directly </t>
  </si>
  <si>
    <r>
      <t xml:space="preserve">Further actions/Mitigation 
</t>
    </r>
    <r>
      <rPr>
        <i/>
        <sz val="8"/>
        <color rgb="FFFF0000"/>
        <rFont val="Arial"/>
        <family val="2"/>
      </rPr>
      <t>(mandatory if Risk after action acceptable? = No)</t>
    </r>
  </si>
  <si>
    <t>Identified that the current mitigation strategies are insufficient to reduce a common problem that increases cost and time and duplication of tests.  Consider recommending the inclusion of results in the My Health Record to improve accessibility</t>
  </si>
  <si>
    <r>
      <t xml:space="preserve">Potential failure mode </t>
    </r>
    <r>
      <rPr>
        <b/>
        <sz val="10"/>
        <color rgb="FFFF0000"/>
        <rFont val="Arial"/>
        <family val="2"/>
      </rPr>
      <t>*</t>
    </r>
    <r>
      <rPr>
        <b/>
        <sz val="10"/>
        <rFont val="Arial"/>
        <family val="2"/>
      </rPr>
      <t xml:space="preserve">
</t>
    </r>
    <r>
      <rPr>
        <i/>
        <sz val="8"/>
        <color rgb="FFFF0000"/>
        <rFont val="Arial"/>
        <family val="2"/>
      </rPr>
      <t>(</t>
    </r>
    <r>
      <rPr>
        <b/>
        <i/>
        <sz val="8"/>
        <color rgb="FFFF0000"/>
        <rFont val="Arial"/>
        <family val="2"/>
      </rPr>
      <t>What</t>
    </r>
    <r>
      <rPr>
        <i/>
        <sz val="8"/>
        <color rgb="FFFF0000"/>
        <rFont val="Arial"/>
        <family val="2"/>
      </rPr>
      <t xml:space="preserve"> went wrong or </t>
    </r>
    <r>
      <rPr>
        <b/>
        <i/>
        <sz val="8"/>
        <color rgb="FFFF0000"/>
        <rFont val="Arial"/>
        <family val="2"/>
      </rPr>
      <t>could</t>
    </r>
    <r>
      <rPr>
        <i/>
        <sz val="8"/>
        <color rgb="FFFF0000"/>
        <rFont val="Arial"/>
        <family val="2"/>
      </rPr>
      <t xml:space="preserve"> go wrong? 
</t>
    </r>
    <r>
      <rPr>
        <b/>
        <i/>
        <sz val="8"/>
        <color rgb="FFFF0000"/>
        <rFont val="Arial"/>
        <family val="2"/>
      </rPr>
      <t>Note:</t>
    </r>
    <r>
      <rPr>
        <i/>
        <sz val="8"/>
        <color rgb="FFFF0000"/>
        <rFont val="Arial"/>
        <family val="2"/>
      </rPr>
      <t xml:space="preserve"> This is </t>
    </r>
    <r>
      <rPr>
        <i/>
        <u/>
        <sz val="8"/>
        <color rgb="FFFF0000"/>
        <rFont val="Arial"/>
        <family val="2"/>
      </rPr>
      <t>not</t>
    </r>
    <r>
      <rPr>
        <i/>
        <sz val="8"/>
        <color rgb="FFFF0000"/>
        <rFont val="Arial"/>
        <family val="2"/>
      </rPr>
      <t xml:space="preserve"> the root cause)</t>
    </r>
  </si>
  <si>
    <t>Financial or socioeconomic constraints for the woman
Common that there are multiple care providers with limited interface with reporting and reduced access to results</t>
  </si>
  <si>
    <t xml:space="preserve">Shared care and continuity of care models, potential direct report send if completed by certain pathology service, services to support vulnerable groups 
</t>
  </si>
  <si>
    <t>Care provider unaware of available resources, unable to locate the information or  disagrees with informed decision making principles
NESB - inability to access translated resources 
Information maybe disregarded if there is limited consideration of cultural sensitivities in information development  
Resources may be too complex or too much and may be information overload for the woman</t>
  </si>
  <si>
    <t xml:space="preserve">Early consultation with consumer groups and representatives of CALD services
Availability and ease of understanding - user friendly/lay language.
</t>
  </si>
  <si>
    <t>Require further ongoing review to optimise meaningful and easily accessible materials</t>
  </si>
  <si>
    <t>Consideration of translation of resources in languages frequently required.</t>
  </si>
  <si>
    <t xml:space="preserve">Collection point issues - public holidays, outreach services, service provider inability to provide wider services, cost and time to required to train all laboratory and pathology staff
Multiple providers may increase possible variations, incorrect EDD if the EDD has not be calculated correctly
Failure to follow SOPs for collection; failure to check patient details on form and tube and with the woman to confirm identity   
Lack of education </t>
  </si>
  <si>
    <t xml:space="preserve">Well established transport systems for pathology services and existing processes to manage PH etc.  
Education and resources for correct patient identification and procedure matching, guidelines which include minimum requirements
Test guides available at collection points and SOPs 
</t>
  </si>
  <si>
    <t>Potential for haemolysis/loss of sample and need to recollect.  This increases cost and nuance to the woman.  Woman may elect  or be required to have RhD Ig prophylactically if time does not permit for retest.
Sample may not arrive at processing centre within the expiry time.  This will be dependant on the tube type and expiry validation extension for EDTA tubes if they are to be utilised</t>
  </si>
  <si>
    <t xml:space="preserve">Single or small number of providers and therefore likely to require a send away.   
Failure to follow correct transport and packing instructions.  
Sample may be sent to wrong area in pathology or left in transport container </t>
  </si>
  <si>
    <t xml:space="preserve">Transport SOPs and NPAAC  guidelines to guide packing and send away samples
Training and education support for transport and packing 
Test guides 
Validation of extended expiry times for EDTA tubes if utliised </t>
  </si>
  <si>
    <t xml:space="preserve">This may not be identified until arrival at the processing centre, but should be identified prior to processing at specimen reception if delay occurs prior to this.  </t>
  </si>
  <si>
    <t>Dependant on specific requirements for the provider/s but generic versions of resources and guidance documents will be made available for update</t>
  </si>
  <si>
    <t xml:space="preserve">Clear guidance and SOPs to manage breakdowns </t>
  </si>
  <si>
    <t>Ensure Haemovigilance reporting systems are capable of identifying trends for cord discrepancy to flag potential issues as soon as possible</t>
  </si>
  <si>
    <t xml:space="preserve">Development of Haemovigilance resources and guidance to promote identification of discordant results and guide management to reduce further issues </t>
  </si>
  <si>
    <t xml:space="preserve">
Failure to correctly check request form or code entered 
If a generic form is utilised mandatory clinical information missing 
New test with limited knowledge of its intended use and processes required </t>
  </si>
  <si>
    <t>Test code to be developed and included in local test guides prior to availability of a test provider 
Adequate promotion of the test and requirements  prior to availability 
Resource development to guide Laboratory - interactive flow pathway that covers the pathway from specimen entry to result distribution</t>
  </si>
  <si>
    <t xml:space="preserve">Sent to Processing Centre </t>
  </si>
  <si>
    <t>Sent to processing centre</t>
  </si>
  <si>
    <t xml:space="preserve">No testing
Specimen recollect
RhD Ig may be required if insufficient time to retest 
</t>
  </si>
  <si>
    <t xml:space="preserve">Lack of training and education 
Lack of SOPs </t>
  </si>
  <si>
    <t xml:space="preserve">Detailed SOPs  
Initial and ongoing education and training 
</t>
  </si>
  <si>
    <t xml:space="preserve">Test provider must provide detailed specimen collection and transport information </t>
  </si>
  <si>
    <t>If ongoing issues - review the total process across all groups involved</t>
  </si>
  <si>
    <t xml:space="preserve">Request form not completed correctly / illegible
Human error for test request or code entry </t>
  </si>
  <si>
    <t xml:space="preserve">SOPs 
For illegible forms follow up with the requestor </t>
  </si>
  <si>
    <t xml:space="preserve">or the requestor follow up seeking results </t>
  </si>
  <si>
    <t xml:space="preserve">Staff unfamiliar with sample requirements including ensuring samples remain unopened 
Failure to follow all SOPs </t>
  </si>
  <si>
    <t xml:space="preserve">SOPs for specimen receptio9n and data entry </t>
  </si>
  <si>
    <t xml:space="preserve">Education and test guide development which includes \detailed SOPS that are regularly reviewed
</t>
  </si>
  <si>
    <t xml:space="preserve">Sample may be collected too early,  wrong sample
Failure to maintain sample integrity leading to contamination  </t>
  </si>
  <si>
    <t xml:space="preserve">Inadequate sample or extraction failure whether manual or automated 
 </t>
  </si>
  <si>
    <t xml:space="preserve">Sample collected after 12 weeks gestation
Use of validated manual or automated DNA extraction technique
Detailed SOPs </t>
  </si>
  <si>
    <t>Test failures
Increased incidence of inconclusive results above the expected number 
Increased number of RhD negative fetus well above the expected frequency of RhD negative blood type</t>
  </si>
  <si>
    <t xml:space="preserve">Training, education and SOPs and understanding of stringent specimen handling requirements   </t>
  </si>
  <si>
    <t>Must be a location that provides collection for RHD NIPT 
May have days for collection to enable transport to processing centre etc.  
Will need to have knowledge of RHD NIPT test requirements
Form, Tube, Patient identification and labelling requirements 
EDD &gt;12 weeks, correct tube - dedicated to test 
Must be in correct order of draw</t>
  </si>
  <si>
    <t xml:space="preserve">Regular review based on risk assessment </t>
  </si>
  <si>
    <t>Sample Analysis</t>
  </si>
  <si>
    <t>The sample is run through the analyser and result generated.  The result is then reviewed by a second scientist prior to report completion</t>
  </si>
  <si>
    <t xml:space="preserve">Unable to provide a result 
Incorrect result </t>
  </si>
  <si>
    <t xml:space="preserve">Instrument failure 
Poor maintenance of equipment </t>
  </si>
  <si>
    <t xml:space="preserve">Regular and preventative maintenance of instrument, quality control and quality assurance 
</t>
  </si>
  <si>
    <t xml:space="preserve">Result Report and distribution </t>
  </si>
  <si>
    <t>Technical - Incorrect result 
Results associated with incorrect patient</t>
  </si>
  <si>
    <t xml:space="preserve">Incorrect review or electronic data transfer
</t>
  </si>
  <si>
    <t xml:space="preserve">Proper use and review of a validated transfer system </t>
  </si>
  <si>
    <t>Recommend standard request form or inclusion of additional content that is standardised - ensuring SOPs and resources reflect the need of completing essential information required</t>
  </si>
  <si>
    <t xml:space="preserve">Follow up management based on result;
Determine whether RhD Ig prophylaxis is required.  
All women will require a repeat Ab screen at 28 weeks regardless. </t>
  </si>
  <si>
    <t>RhD negative - no RhD Ig required
RhD positive, inconclusive or not reported - RhD Ig recommended.  
For sendaways copies of the report must be sent to the referring laboratory and requesting clinician.
Where care has been transferred from the requesting clinician, a copy of the RHD NIPT report should be provided to referred clinical care provider</t>
  </si>
  <si>
    <t xml:space="preserve">Result may be lost, result may be misinterpreted or not reported 
Inaccessible reports or results unable to be delivered </t>
  </si>
  <si>
    <t xml:space="preserve">Unnecessary or omitted use of RhD Ig 
May require a specimen recollect  
Decreased efficiencies due to follow up of missing reports 
</t>
  </si>
  <si>
    <t>Appropriate commentary in relation to the result and recommended management 
Education and training targeted to reporting and follow up management 
Validated and reliable electronic and manual reporting systems
Validated transport systems</t>
  </si>
  <si>
    <t xml:space="preserve">Electronic reporting failure
Hard copy reporting failure 
Misinterpretation of the results due to lack of education and support
Complex shared clinical pathways 
Transcription errors of results
Failed delivery of hard copy </t>
  </si>
  <si>
    <t>Increased number of queries/complaints relating to delayed or lack of availability of reports</t>
  </si>
  <si>
    <t xml:space="preserve">Regular feedback from requestors and appropriate corrective actions
Regular audits of the reporting system
Education and training </t>
  </si>
  <si>
    <t xml:space="preserve">Clinical care providers and Laboratories </t>
  </si>
  <si>
    <t xml:space="preserve">Ongoing </t>
  </si>
  <si>
    <t xml:space="preserve">Use of universal electronic medical record such as the My Health Record </t>
  </si>
  <si>
    <r>
      <t xml:space="preserve">Testing of Cord Blood Sample collected to validate </t>
    </r>
    <r>
      <rPr>
        <i/>
        <sz val="10"/>
        <color theme="1"/>
        <rFont val="Arial"/>
        <family val="2"/>
      </rPr>
      <t>RHD</t>
    </r>
    <r>
      <rPr>
        <sz val="10"/>
        <color theme="1"/>
        <rFont val="Arial"/>
        <family val="2"/>
      </rPr>
      <t xml:space="preserve"> NIPT test result </t>
    </r>
  </si>
  <si>
    <t>Correct collection process followed, including the correct labelling to confirm identity of the cord blood samples
Correct ABO/RhD testing of the cord blood sample</t>
  </si>
  <si>
    <r>
      <t xml:space="preserve">Review of results to identify lack of correlation between </t>
    </r>
    <r>
      <rPr>
        <i/>
        <sz val="10"/>
        <rFont val="Arial"/>
        <family val="2"/>
      </rPr>
      <t>RHD</t>
    </r>
    <r>
      <rPr>
        <sz val="10"/>
        <rFont val="Arial"/>
        <family val="2"/>
      </rPr>
      <t xml:space="preserve"> NIPT and ABO/RhD cord blood results 
Review of haemovigilance reporting to identify trends in in mismatched reporting </t>
    </r>
  </si>
  <si>
    <t xml:space="preserve">Recommend haemovigliance reporting requirements to include cord blood discrepancy and include the best practice in the ANZSBT and NPAAC Documents </t>
  </si>
  <si>
    <t xml:space="preserve">Process Map </t>
  </si>
  <si>
    <t xml:space="preserve">David Roxby, Kristen Brown </t>
  </si>
  <si>
    <t>13-14 June 2023</t>
  </si>
  <si>
    <r>
      <rPr>
        <i/>
        <sz val="10"/>
        <color theme="1"/>
        <rFont val="Arial"/>
        <family val="2"/>
      </rPr>
      <t>RHD</t>
    </r>
    <r>
      <rPr>
        <sz val="10"/>
        <color theme="1"/>
        <rFont val="Arial"/>
        <family val="2"/>
      </rPr>
      <t xml:space="preserve"> NIPT test and Associated Pregnancy Care </t>
    </r>
  </si>
  <si>
    <t>FMEA Template</t>
  </si>
  <si>
    <r>
      <t xml:space="preserve">Parent document: </t>
    </r>
    <r>
      <rPr>
        <b/>
        <i/>
        <sz val="10"/>
        <rFont val="Arial"/>
        <family val="2"/>
      </rPr>
      <t xml:space="preserve">Failure Mode and Effects Analysis (FMEA) </t>
    </r>
  </si>
  <si>
    <r>
      <t>To capture all issues, risks and related mitigation strategies for the</t>
    </r>
    <r>
      <rPr>
        <i/>
        <sz val="10"/>
        <rFont val="Arial"/>
        <family val="2"/>
      </rPr>
      <t xml:space="preserve"> RHD</t>
    </r>
    <r>
      <rPr>
        <sz val="10"/>
        <rFont val="Arial"/>
        <family val="2"/>
      </rPr>
      <t xml:space="preserve"> NIPT Project </t>
    </r>
  </si>
  <si>
    <r>
      <rPr>
        <i/>
        <sz val="10"/>
        <rFont val="Arial"/>
        <family val="2"/>
      </rPr>
      <t>RHD</t>
    </r>
    <r>
      <rPr>
        <sz val="10"/>
        <rFont val="Arial"/>
        <family val="2"/>
      </rPr>
      <t xml:space="preserve"> NIPT and Associated Pregnancy Care Pathways and Processes</t>
    </r>
  </si>
  <si>
    <t>David Roxby (Project Manager) 
Kristen Brown (Project Officer)</t>
  </si>
  <si>
    <t xml:space="preserve">Remain Flagged as External Support Required </t>
  </si>
  <si>
    <t xml:space="preserve">Kristen Brown and David Roxby </t>
  </si>
  <si>
    <t xml:space="preserve">Philip Crispin </t>
  </si>
  <si>
    <t xml:space="preserve">Steering Committee </t>
  </si>
  <si>
    <t xml:space="preserve">Services to assist with social and economic hardship
Liaison and organisations to assist CALD/Refugee and socioeconomic hardship.  
GPs that bulk-bill
Education promoting importance of routine early antenatal care 
Support services ensuring women with vulnerabilities such as drug dependence attend antenatal care appointments 
Promote awareness of the importance of recommended pregnancy care and early antenatal care (1st trimester).  </t>
  </si>
  <si>
    <t xml:space="preserve">
Support services ensuring women with vulnerabilities such as drug dependence attend antenatal care appointments 
Early engagement with women with vulnerabilities and early support to access antenatal care </t>
  </si>
  <si>
    <t>Unfamiliar form, Requestor busy and did not complete form correctly. 
Patient details may be incorrectly entered into the requesting clinical care provider system if automated
Some pathology services may not accept certain requests i.e. midwife request</t>
  </si>
  <si>
    <t>Incorrect result, antibody and blood group may remain unknown and prevent potential for RHD NIPT test if indicated 
Woman may become sensitised if does not follow up prior to 28 weeks and is RhD neg with RhD positive fetus.  
Woman may need to attend for another blood test increasing cost and nuance to the woman.
 Rejection of sample or results cannot be provided</t>
  </si>
  <si>
    <t xml:space="preserve">Clinical provider may identify and follow up with woman if considered at risk or no result for test requested   
Referral to support services to assist with antenatal attendance
patient identification checking processes
Collection by dedicated phlebotomist with training 
Training for clinicians provided who may be collecting samples 
</t>
  </si>
  <si>
    <t xml:space="preserve">Test result may not be sent, lost or requestor details may not be included for reporting purposes
Requestor may have transferred care and new care provider does not receive report - antenatal serology may not be transferred to new care provider when available or if care transferred before results
May be reported incorrectly 
Requestor may not have secure send option and result may be lost 
</t>
  </si>
  <si>
    <t xml:space="preserve">Ensuring follow up with clinical care provider to flag chase up of the report
secure send reducing lost  reports 
</t>
  </si>
  <si>
    <t xml:space="preserve">
Consumer engagement and education may identify incorrect management pathway
Results are not available in time and the women may ask what her results are?  
Repeat Ab levels recommended for 26-28 weeks 
Software that flags outstanding test requests.</t>
  </si>
  <si>
    <t xml:space="preserve">Consider inclusion of education that may raise awareness of weak D and Variants frequency based on ethnicity 
Linking of alternate pathways for antibodies and variant/weak D if indicated (Red Cross Lifeblood information sheets and request forms for red cell genotyping and anti-D) </t>
  </si>
  <si>
    <t xml:space="preserve">Seek current access of reports available through my refugee services etc to determine best opportunity to identify opportunities to increase follow up </t>
  </si>
  <si>
    <t>Ensure engagement with key stakeholders early to seek feedback on resources and how best to promote the information resources
Ensure significant feedback in resource development stages to enable meaningful and quality resources are developed
Review of resources for cultural sensitivity and plain language 
Clinicians allowing adequate time to proc=vide information and assess whether the information has been clearly understood</t>
  </si>
  <si>
    <t xml:space="preserve">Need to further circulate resources for consumers - Redcross, CALD support services, Aboriginal and Torres Strait Islander Services and Refugee services 
Red Cross Lifeblood reviewing resources for plain language 
PO PM to consider potential for CALD training to improve information and education for CALD consumers </t>
  </si>
  <si>
    <t xml:space="preserve">May be later than the 24 week period, The incorrect form may be utilised.  
Women may decline due to lack of information regarding the purpose or intent of the test (i.e. genetic NIPT association)   </t>
  </si>
  <si>
    <t xml:space="preserve">Good understanding of sample and transport requirements 
Early inclusion of evaluation and auditing processes and ongoing review of process, and where necessary modification.  </t>
  </si>
  <si>
    <t>Clear recommendations and guidance for transport requirements 
Significant mapping current pathology processes such as registration, transport and send away processes to identify factors which may contribute to sample rejection/loss.</t>
  </si>
  <si>
    <t>The sample may be lost between the referring and processing centre, additional step and may delay transport resulting in expiration of sample. 
May not be transported in correct conditions. 
Additional risk of sample lost, inadvertently contaminating the sample with extraneous DNA by  opening the specimen, or haemolysed due to transport errors.</t>
  </si>
  <si>
    <t xml:space="preserve">Incorrect result available for that test code 
</t>
  </si>
  <si>
    <t xml:space="preserve">Sample may have inadvertently been opened prior to arrival
Expired sample or haemolysed 
Minimum patient identifiers not met </t>
  </si>
  <si>
    <t xml:space="preserve">Analysing equipment will need to be validated and accredited by NATA to ensure that the equipment is maintained and meets minimum specificity and sensitivity requirements 
Documented QC and QA programs </t>
  </si>
  <si>
    <t xml:space="preserve">Women may be provided incorrect management leading to either increased risk of sensitisation or unnecessary RhD Ig 
</t>
  </si>
  <si>
    <t xml:space="preserve">Regular review to demonstrate accuracy and reliability of the reporting system </t>
  </si>
  <si>
    <r>
      <t xml:space="preserve">Incorrect identification of the maternal or cord blood samples
Incorrect </t>
    </r>
    <r>
      <rPr>
        <i/>
        <sz val="10"/>
        <rFont val="Arial"/>
        <family val="2"/>
      </rPr>
      <t>RHD</t>
    </r>
    <r>
      <rPr>
        <sz val="10"/>
        <rFont val="Arial"/>
        <family val="2"/>
      </rPr>
      <t xml:space="preserve"> NIPT testing 
Incorrect or missed ABO/RhD testing of the cord blood </t>
    </r>
  </si>
  <si>
    <t xml:space="preserve">Inappropriate, unnecessary or omitted use of RhD Ig </t>
  </si>
  <si>
    <t xml:space="preserve">Failure to follow SOPs - identification, collection or technical failure 
Reporting error </t>
  </si>
  <si>
    <r>
      <t>Training and education of all staff involved in collection, testing and reporting of</t>
    </r>
    <r>
      <rPr>
        <i/>
        <sz val="10"/>
        <rFont val="Arial"/>
        <family val="2"/>
      </rPr>
      <t xml:space="preserve"> RHD </t>
    </r>
    <r>
      <rPr>
        <sz val="10"/>
        <rFont val="Arial"/>
        <family val="2"/>
      </rPr>
      <t xml:space="preserve">NIPT and cord blood ABO/RhD groups. cord blood samples
Authorisation of </t>
    </r>
    <r>
      <rPr>
        <i/>
        <sz val="10"/>
        <rFont val="Arial"/>
        <family val="2"/>
      </rPr>
      <t>RHD</t>
    </r>
    <r>
      <rPr>
        <sz val="10"/>
        <rFont val="Arial"/>
        <family val="2"/>
      </rPr>
      <t xml:space="preserve"> NIPT results prior to release
Checking of cord blood results against </t>
    </r>
    <r>
      <rPr>
        <i/>
        <sz val="10"/>
        <rFont val="Arial"/>
        <family val="2"/>
      </rPr>
      <t>RHD</t>
    </r>
    <r>
      <rPr>
        <sz val="10"/>
        <rFont val="Arial"/>
        <family val="2"/>
      </rPr>
      <t xml:space="preserve"> NIPT 
</t>
    </r>
  </si>
  <si>
    <r>
      <t xml:space="preserve">Recommendation to include cord sample collection as part of the validation process in the implementation phase until clear evidence or accurate results
Haemovigilance reporting resources to identify  capturing of cord sample and </t>
    </r>
    <r>
      <rPr>
        <i/>
        <sz val="10"/>
        <rFont val="Arial"/>
        <family val="2"/>
      </rPr>
      <t>RHD</t>
    </r>
    <r>
      <rPr>
        <sz val="10"/>
        <rFont val="Arial"/>
        <family val="2"/>
      </rPr>
      <t xml:space="preserve"> NIPT discrepancies 
</t>
    </r>
  </si>
  <si>
    <r>
      <t xml:space="preserve">Information provision </t>
    </r>
    <r>
      <rPr>
        <i/>
        <sz val="10"/>
        <color theme="1"/>
        <rFont val="Arial"/>
        <family val="2"/>
      </rPr>
      <t>RHD</t>
    </r>
    <r>
      <rPr>
        <sz val="10"/>
        <color theme="1"/>
        <rFont val="Arial"/>
        <family val="2"/>
      </rPr>
      <t xml:space="preserve"> NIPT Testing </t>
    </r>
  </si>
  <si>
    <r>
      <t xml:space="preserve">Must be collected between 12-24 weeks 
Must be on form approved by </t>
    </r>
    <r>
      <rPr>
        <i/>
        <sz val="10"/>
        <color theme="1"/>
        <rFont val="Arial"/>
        <family val="2"/>
      </rPr>
      <t>RHD</t>
    </r>
    <r>
      <rPr>
        <sz val="10"/>
        <color theme="1"/>
        <rFont val="Arial"/>
        <family val="2"/>
      </rPr>
      <t xml:space="preserve"> NIPT Test provider
Weak or variant D may require referral for </t>
    </r>
    <r>
      <rPr>
        <i/>
        <sz val="10"/>
        <color theme="1"/>
        <rFont val="Arial"/>
        <family val="2"/>
      </rPr>
      <t>RHD</t>
    </r>
    <r>
      <rPr>
        <sz val="10"/>
        <color theme="1"/>
        <rFont val="Arial"/>
        <family val="2"/>
      </rPr>
      <t xml:space="preserve"> NIPA through the Red cell reference Lab </t>
    </r>
  </si>
  <si>
    <r>
      <t xml:space="preserve">RHD negative women with no antibodies provided information on available options and risks/benefits of each 
May or may not choose recommended care - may decline </t>
    </r>
    <r>
      <rPr>
        <i/>
        <sz val="10"/>
        <color theme="1"/>
        <rFont val="Arial"/>
        <family val="2"/>
      </rPr>
      <t>RHD</t>
    </r>
    <r>
      <rPr>
        <sz val="10"/>
        <color theme="1"/>
        <rFont val="Arial"/>
        <family val="2"/>
      </rPr>
      <t xml:space="preserve"> NIPT</t>
    </r>
  </si>
  <si>
    <r>
      <t xml:space="preserve">Requires test code to be entered into the system which is unique to to the </t>
    </r>
    <r>
      <rPr>
        <i/>
        <sz val="10"/>
        <color theme="1"/>
        <rFont val="Arial"/>
        <family val="2"/>
      </rPr>
      <t>RHD</t>
    </r>
    <r>
      <rPr>
        <sz val="10"/>
        <color theme="1"/>
        <rFont val="Arial"/>
        <family val="2"/>
      </rPr>
      <t xml:space="preserve"> NIPT </t>
    </r>
  </si>
  <si>
    <r>
      <t xml:space="preserve">Requires Test code for </t>
    </r>
    <r>
      <rPr>
        <i/>
        <sz val="10"/>
        <color theme="1"/>
        <rFont val="Arial"/>
        <family val="2"/>
      </rPr>
      <t>RHD</t>
    </r>
    <r>
      <rPr>
        <sz val="10"/>
        <color theme="1"/>
        <rFont val="Arial"/>
        <family val="2"/>
      </rPr>
      <t xml:space="preserve"> NIPT to be available in the LIS</t>
    </r>
  </si>
  <si>
    <r>
      <t>Request Form</t>
    </r>
    <r>
      <rPr>
        <i/>
        <sz val="10"/>
        <color theme="1"/>
        <rFont val="Arial"/>
        <family val="2"/>
      </rPr>
      <t xml:space="preserve"> RHD </t>
    </r>
    <r>
      <rPr>
        <sz val="10"/>
        <color theme="1"/>
        <rFont val="Arial"/>
        <family val="2"/>
      </rPr>
      <t>NIPT</t>
    </r>
  </si>
  <si>
    <r>
      <t xml:space="preserve">Registered in LIS using </t>
    </r>
    <r>
      <rPr>
        <i/>
        <sz val="10"/>
        <color theme="1"/>
        <rFont val="Arial"/>
        <family val="2"/>
      </rPr>
      <t>RHD</t>
    </r>
    <r>
      <rPr>
        <sz val="10"/>
        <color theme="1"/>
        <rFont val="Arial"/>
        <family val="2"/>
      </rPr>
      <t xml:space="preserve"> NIPT test code </t>
    </r>
  </si>
  <si>
    <r>
      <t xml:space="preserve">Registered in LIS using </t>
    </r>
    <r>
      <rPr>
        <i/>
        <sz val="10"/>
        <color theme="1"/>
        <rFont val="Arial"/>
        <family val="2"/>
      </rPr>
      <t xml:space="preserve">RHD </t>
    </r>
    <r>
      <rPr>
        <sz val="10"/>
        <color theme="1"/>
        <rFont val="Arial"/>
        <family val="2"/>
      </rPr>
      <t xml:space="preserve">NIPT test code </t>
    </r>
  </si>
  <si>
    <r>
      <t xml:space="preserve">May misinterpret the results and may miss clinically significant antibodies and potential for HDFN or delay in order for </t>
    </r>
    <r>
      <rPr>
        <i/>
        <sz val="10"/>
        <rFont val="Arial"/>
        <family val="2"/>
      </rPr>
      <t>RHD</t>
    </r>
    <r>
      <rPr>
        <sz val="10"/>
        <rFont val="Arial"/>
        <family val="2"/>
      </rPr>
      <t xml:space="preserve"> NIPT/</t>
    </r>
    <r>
      <rPr>
        <i/>
        <sz val="10"/>
        <rFont val="Arial"/>
        <family val="2"/>
      </rPr>
      <t>RHD</t>
    </r>
    <r>
      <rPr>
        <sz val="10"/>
        <rFont val="Arial"/>
        <family val="2"/>
      </rPr>
      <t xml:space="preserve"> NIPT for women with antibodies 
</t>
    </r>
    <r>
      <rPr>
        <i/>
        <sz val="10"/>
        <rFont val="Arial"/>
        <family val="2"/>
      </rPr>
      <t>RHD</t>
    </r>
    <r>
      <rPr>
        <sz val="10"/>
        <rFont val="Arial"/>
        <family val="2"/>
      </rPr>
      <t xml:space="preserve"> NIPT may not be suitable or result in a not reported or inconclusive result 
May result in confusion for further management 
May mis RhD Ig</t>
    </r>
  </si>
  <si>
    <r>
      <t xml:space="preserve">Lack of understanding of the RhD blood group system and HDFN 
Busy clinician not reading report correctly or understanding indications for further testing for </t>
    </r>
    <r>
      <rPr>
        <i/>
        <sz val="10"/>
        <rFont val="Arial"/>
        <family val="2"/>
      </rPr>
      <t>RHD</t>
    </r>
    <r>
      <rPr>
        <sz val="10"/>
        <rFont val="Arial"/>
        <family val="2"/>
      </rPr>
      <t xml:space="preserve"> NIPT or NIPA 
Lack of understanding/misinterpretation </t>
    </r>
  </si>
  <si>
    <r>
      <t xml:space="preserve">Resources to guide clinicians with test inclusion requirements 
RhD Ig for women where RhD fetal status not completed or monitoring of antibody levels if antibodies present.  
Promote indication for </t>
    </r>
    <r>
      <rPr>
        <i/>
        <sz val="10"/>
        <rFont val="Arial"/>
        <family val="2"/>
      </rPr>
      <t>RHD</t>
    </r>
    <r>
      <rPr>
        <sz val="10"/>
        <rFont val="Arial"/>
        <family val="2"/>
      </rPr>
      <t xml:space="preserve"> NIPT and NIPA and  decision making tools to assist with correct test being ordered.
Pathology support through reporting meaningful results with interpretation to assist clinician understanding</t>
    </r>
  </si>
  <si>
    <r>
      <t xml:space="preserve">Ensure adequate education and resources available which describe the indications for </t>
    </r>
    <r>
      <rPr>
        <i/>
        <sz val="10"/>
        <rFont val="Arial"/>
        <family val="2"/>
      </rPr>
      <t>RHD</t>
    </r>
    <r>
      <rPr>
        <sz val="10"/>
        <rFont val="Arial"/>
        <family val="2"/>
      </rPr>
      <t xml:space="preserve"> testing  and referral for weak D, variants and antibodies 
Target consumers, clinical care providers and laboratory staff for education and resources to guide decisions </t>
    </r>
  </si>
  <si>
    <r>
      <t xml:space="preserve">Clinical care provider may need to chase up report and if lost reorder
increased time spent locating report or the need to reorder delaying </t>
    </r>
    <r>
      <rPr>
        <i/>
        <sz val="10"/>
        <rFont val="Arial"/>
        <family val="2"/>
      </rPr>
      <t>RHD</t>
    </r>
    <r>
      <rPr>
        <sz val="10"/>
        <rFont val="Arial"/>
        <family val="2"/>
      </rPr>
      <t xml:space="preserve"> NIPT opportunity 
Women may have anti-D antibodies and require referral 
May not receive the necessary care to prevent HDFN</t>
    </r>
  </si>
  <si>
    <r>
      <t xml:space="preserve">Women may be given incorrect information, women may not understand the information, may be in language not spoken, clinical care provider may not be familiar with the </t>
    </r>
    <r>
      <rPr>
        <i/>
        <sz val="10"/>
        <rFont val="Arial"/>
        <family val="2"/>
      </rPr>
      <t xml:space="preserve">RHD </t>
    </r>
    <r>
      <rPr>
        <sz val="10"/>
        <rFont val="Arial"/>
        <family val="2"/>
      </rPr>
      <t>NIPT test, care provider may be unaware of resources available or how to access the information</t>
    </r>
  </si>
  <si>
    <r>
      <t>Information not provided or incorrect information provided 
Women may decline</t>
    </r>
    <r>
      <rPr>
        <i/>
        <sz val="10"/>
        <rFont val="Arial"/>
        <family val="2"/>
      </rPr>
      <t xml:space="preserve"> RHD</t>
    </r>
    <r>
      <rPr>
        <sz val="10"/>
        <rFont val="Arial"/>
        <family val="2"/>
      </rPr>
      <t xml:space="preserve"> NIPT test if they associate with other NIPT testing and have strong religious or personal beliefs against NIPT test for genetic anomalies/cost concerns etc.
Woman may not have adequate information to make decision or be involved in the decision-making process
Women may not understand the indication and intention of the test  or concern of cost associated </t>
    </r>
  </si>
  <si>
    <r>
      <t>Lack of understanding of the RhD blood system.  
Introduction of the</t>
    </r>
    <r>
      <rPr>
        <i/>
        <sz val="10"/>
        <rFont val="Arial"/>
        <family val="2"/>
      </rPr>
      <t xml:space="preserve"> RHD</t>
    </r>
    <r>
      <rPr>
        <sz val="10"/>
        <rFont val="Arial"/>
        <family val="2"/>
      </rPr>
      <t xml:space="preserve"> NIPT creating significant change of practice. 
If multiple providers there may be confusion around the correct form 
Women associating </t>
    </r>
    <r>
      <rPr>
        <i/>
        <sz val="10"/>
        <rFont val="Arial"/>
        <family val="2"/>
      </rPr>
      <t>RHD</t>
    </r>
    <r>
      <rPr>
        <sz val="10"/>
        <rFont val="Arial"/>
        <family val="2"/>
      </rPr>
      <t xml:space="preserve"> NIPT with NIPT for genetic anomalies or fear of a cost association.
Previous issues with blood group and antibody screening tests or late attendance may delay beyond 24 weeks 
Inability to access information in language spoken </t>
    </r>
  </si>
  <si>
    <r>
      <t xml:space="preserve">Ensure adequate education, information and consultation
Consultation with clinical care providers to enable quality of resources feedback 
Posters to flag the availability of </t>
    </r>
    <r>
      <rPr>
        <i/>
        <sz val="10"/>
        <rFont val="Arial"/>
        <family val="2"/>
      </rPr>
      <t>RHD</t>
    </r>
    <r>
      <rPr>
        <sz val="10"/>
        <rFont val="Arial"/>
        <family val="2"/>
      </rPr>
      <t xml:space="preserve"> NIPT to consumers and request the test if not offered.
Development of clinical guidance documents to support consumer information and informed consent 
Development of a consumer interactive flow pathway tool so that consumers are provided an opportunity to seek information on the test, eligibility and determine best care Interactive flow pathway to direct clinical care providers to the correct test and form 
</t>
    </r>
  </si>
  <si>
    <r>
      <t xml:space="preserve">Ensure that there is consistency in information and adequate resources and education with the introduction of the </t>
    </r>
    <r>
      <rPr>
        <i/>
        <sz val="10"/>
        <rFont val="Arial"/>
        <family val="2"/>
      </rPr>
      <t>RHD</t>
    </r>
    <r>
      <rPr>
        <sz val="10"/>
        <rFont val="Arial"/>
        <family val="2"/>
      </rPr>
      <t xml:space="preserve"> NIPT test and ongoing support beyond implementation.  Ensure that there is ability to adapt resources and include examples and requirements of specific test providers </t>
    </r>
  </si>
  <si>
    <r>
      <t>May be located in a remote area where the test is limited in availability, or centre may not be able to provide</t>
    </r>
    <r>
      <rPr>
        <i/>
        <sz val="10"/>
        <rFont val="Arial"/>
        <family val="2"/>
      </rPr>
      <t xml:space="preserve"> RHD</t>
    </r>
    <r>
      <rPr>
        <sz val="10"/>
        <rFont val="Arial"/>
        <family val="2"/>
      </rPr>
      <t xml:space="preserve"> NIPT testing
Women may attend earlier than 12 weeks or later than 24 weeks 
Staff may not be trained correctly or not complete the test collection based on the test provider needs (i.e. correct tube) 
May have incorrect patient details, incorrect form, incorrect tube type, mismatch between sample or tube, EDD may be estimated incorrectly and be &lt; 12 weeks.
May not stock the required tube i.e. Streck - or if streck used may not be in correct order of draw
Transport limitations 
</t>
    </r>
  </si>
  <si>
    <r>
      <t xml:space="preserve">Delays in transport  
</t>
    </r>
    <r>
      <rPr>
        <i/>
        <sz val="10"/>
        <rFont val="Arial"/>
        <family val="2"/>
      </rPr>
      <t>RHD</t>
    </r>
    <r>
      <rPr>
        <sz val="10"/>
        <rFont val="Arial"/>
        <family val="2"/>
      </rPr>
      <t xml:space="preserve"> NIPT testing and this may lead to women having to travel 
Obtaining the correct tube and having the woman represent for collection
Sample rejected and requires a recollect or RhD Ig prophylaxis if result not available, additional cost for recollect or additional RhD Ig if not required.  
Nuance to the woman if recollect required.  
Costs increased of recollect required or RhD Ig needs to be administered with unknown </t>
    </r>
    <r>
      <rPr>
        <i/>
        <sz val="10"/>
        <rFont val="Arial"/>
        <family val="2"/>
      </rPr>
      <t>RHD</t>
    </r>
    <r>
      <rPr>
        <sz val="10"/>
        <rFont val="Arial"/>
        <family val="2"/>
      </rPr>
      <t xml:space="preserve"> NIPT outcome/result 
Incorrect order of draw may result in false or invalid result</t>
    </r>
  </si>
  <si>
    <r>
      <t xml:space="preserve"> 
Auditing as part of the routine laboratory process - rejected </t>
    </r>
    <r>
      <rPr>
        <i/>
        <sz val="10"/>
        <rFont val="Arial"/>
        <family val="2"/>
      </rPr>
      <t>RHD</t>
    </r>
    <r>
      <rPr>
        <sz val="10"/>
        <rFont val="Arial"/>
        <family val="2"/>
      </rPr>
      <t xml:space="preserve"> NIPT testing
Strict requirements for acceptance of samples in the current guidelines 
Clear direction for EDD &gt; 12 weeks on request form </t>
    </r>
  </si>
  <si>
    <r>
      <t>Example forms containing minimum requirements and examples of tubes labelled 
Inclusion of the</t>
    </r>
    <r>
      <rPr>
        <i/>
        <sz val="10"/>
        <rFont val="Arial"/>
        <family val="2"/>
      </rPr>
      <t xml:space="preserve"> RHD</t>
    </r>
    <r>
      <rPr>
        <sz val="10"/>
        <rFont val="Arial"/>
        <family val="2"/>
      </rPr>
      <t xml:space="preserve"> NIPT and test requirements in the test guide for the pathology services as soon as testing becomes available.
Including requirements in the clinical guide for local adaption to ensure that there is adequate guidance for clinical and laboratory staff </t>
    </r>
  </si>
  <si>
    <r>
      <t xml:space="preserve">
Inclusion of transport and sample collection requirements to e adapted for local requirements when the </t>
    </r>
    <r>
      <rPr>
        <i/>
        <sz val="10"/>
        <rFont val="Arial"/>
        <family val="2"/>
      </rPr>
      <t>RHD</t>
    </r>
    <r>
      <rPr>
        <sz val="10"/>
        <rFont val="Arial"/>
        <family val="2"/>
      </rPr>
      <t xml:space="preserve"> NIPT becomes available.  All resources are currently in a generic format that enables local adaption for specific requirements</t>
    </r>
  </si>
  <si>
    <r>
      <t xml:space="preserve">Recommend extension for validation for EDTA tubes beyond 3 days if these are the preferred tube for </t>
    </r>
    <r>
      <rPr>
        <i/>
        <sz val="10"/>
        <rFont val="Arial"/>
        <family val="2"/>
      </rPr>
      <t>RHD</t>
    </r>
    <r>
      <rPr>
        <sz val="10"/>
        <rFont val="Arial"/>
        <family val="2"/>
      </rPr>
      <t xml:space="preserve"> NIPT Testing
Many factors will be dependant on the service provider/s requirements, and therefore generic recommendations that may be adapted, but applicable for all should be included.</t>
    </r>
  </si>
  <si>
    <r>
      <t xml:space="preserve">Incorrect test code entered 
Insufficient clinical information to assist with determining </t>
    </r>
    <r>
      <rPr>
        <i/>
        <sz val="10"/>
        <rFont val="Arial"/>
        <family val="2"/>
      </rPr>
      <t>RHD</t>
    </r>
    <r>
      <rPr>
        <sz val="10"/>
        <rFont val="Arial"/>
        <family val="2"/>
      </rPr>
      <t xml:space="preserve"> NIPT test 
Form does not indicate </t>
    </r>
    <r>
      <rPr>
        <i/>
        <sz val="10"/>
        <rFont val="Arial"/>
        <family val="2"/>
      </rPr>
      <t>RHD</t>
    </r>
    <r>
      <rPr>
        <sz val="10"/>
        <rFont val="Arial"/>
        <family val="2"/>
      </rPr>
      <t xml:space="preserve"> NIPT as the test being requested </t>
    </r>
  </si>
  <si>
    <r>
      <rPr>
        <i/>
        <sz val="10"/>
        <rFont val="Arial"/>
        <family val="2"/>
      </rPr>
      <t>RHD</t>
    </r>
    <r>
      <rPr>
        <sz val="10"/>
        <rFont val="Arial"/>
        <family val="2"/>
      </rPr>
      <t xml:space="preserve"> NIPT test incomplete and would require recollect or RhD Ig prophylaxis
Specimen reception unsure as to the intended test requested and may need to follow up with requestor </t>
    </r>
  </si>
  <si>
    <r>
      <t xml:space="preserve">SOPs for test code entry
Inclusion of the </t>
    </r>
    <r>
      <rPr>
        <i/>
        <sz val="10"/>
        <rFont val="Arial"/>
        <family val="2"/>
      </rPr>
      <t>RHD</t>
    </r>
    <r>
      <rPr>
        <sz val="10"/>
        <rFont val="Arial"/>
        <family val="2"/>
      </rPr>
      <t xml:space="preserve"> NIPT as an item of the test library of the provider/s
Training and education for clinical, laboratory and collection staff prior to availability for the </t>
    </r>
    <r>
      <rPr>
        <i/>
        <sz val="10"/>
        <rFont val="Arial"/>
        <family val="2"/>
      </rPr>
      <t>RHD</t>
    </r>
    <r>
      <rPr>
        <sz val="10"/>
        <rFont val="Arial"/>
        <family val="2"/>
      </rPr>
      <t xml:space="preserve"> NIPT test 
Use of a specific request form 
 LIS updated and validated prior to introduction of </t>
    </r>
    <r>
      <rPr>
        <i/>
        <sz val="10"/>
        <rFont val="Arial"/>
        <family val="2"/>
      </rPr>
      <t>RHD</t>
    </r>
    <r>
      <rPr>
        <sz val="10"/>
        <rFont val="Arial"/>
        <family val="2"/>
      </rPr>
      <t xml:space="preserve"> NIPT </t>
    </r>
  </si>
  <si>
    <r>
      <t xml:space="preserve">Checking of the sample request form and the test code to ensure correct code has been entered for the </t>
    </r>
    <r>
      <rPr>
        <i/>
        <sz val="10"/>
        <rFont val="Arial"/>
        <family val="2"/>
      </rPr>
      <t>RHD</t>
    </r>
    <r>
      <rPr>
        <sz val="10"/>
        <rFont val="Arial"/>
        <family val="2"/>
      </rPr>
      <t xml:space="preserve"> NIPT (standard operating procedure)</t>
    </r>
  </si>
  <si>
    <r>
      <t>Clear recommendation for utilising a  form that limits misinterpretation or results in confusion of the person ordering the</t>
    </r>
    <r>
      <rPr>
        <i/>
        <sz val="10"/>
        <rFont val="Arial"/>
        <family val="2"/>
      </rPr>
      <t xml:space="preserve"> RHD</t>
    </r>
    <r>
      <rPr>
        <sz val="10"/>
        <rFont val="Arial"/>
        <family val="2"/>
      </rPr>
      <t xml:space="preserve"> NIPT or registering/processing the sample. </t>
    </r>
  </si>
  <si>
    <r>
      <t xml:space="preserve">To be incorporated into revised versions of NPAAC Requirements and ANZSBT Guidelines for </t>
    </r>
    <r>
      <rPr>
        <i/>
        <sz val="10"/>
        <rFont val="Arial"/>
        <family val="2"/>
      </rPr>
      <t>RHD</t>
    </r>
    <r>
      <rPr>
        <sz val="10"/>
        <rFont val="Arial"/>
        <family val="2"/>
      </rPr>
      <t xml:space="preserve"> NIPT  </t>
    </r>
  </si>
  <si>
    <r>
      <t xml:space="preserve">Following the specimen reception processes and if necessary the send away for </t>
    </r>
    <r>
      <rPr>
        <i/>
        <sz val="10"/>
        <rFont val="Arial"/>
        <family val="2"/>
      </rPr>
      <t>RHD</t>
    </r>
    <r>
      <rPr>
        <sz val="10"/>
        <rFont val="Arial"/>
        <family val="2"/>
      </rPr>
      <t xml:space="preserve"> NIPT testing.  </t>
    </r>
  </si>
  <si>
    <r>
      <t xml:space="preserve">Detailed SOPs
Follow up of illegible requests with the requestor
Test guides for Laboratories to ensure minimum requirements met and can be checked prior to further referral of samples, including correct test codes. 
Forms wh9ich clearly indicate </t>
    </r>
    <r>
      <rPr>
        <i/>
        <sz val="10"/>
        <rFont val="Arial"/>
        <family val="2"/>
      </rPr>
      <t>RHD</t>
    </r>
    <r>
      <rPr>
        <sz val="10"/>
        <rFont val="Arial"/>
        <family val="2"/>
      </rPr>
      <t xml:space="preserve"> NIPT test specimens  </t>
    </r>
  </si>
  <si>
    <r>
      <t xml:space="preserve">Recommend broad consultation when developing or adapting request forms or electronic requests for </t>
    </r>
    <r>
      <rPr>
        <i/>
        <sz val="10"/>
        <rFont val="Arial"/>
        <family val="2"/>
      </rPr>
      <t>RHD</t>
    </r>
    <r>
      <rPr>
        <sz val="10"/>
        <rFont val="Arial"/>
        <family val="2"/>
      </rPr>
      <t xml:space="preserve"> NIPT </t>
    </r>
  </si>
  <si>
    <r>
      <t xml:space="preserve">Potential for inconclusive result , incorrect result or sample rejection 
Increased cost, nuance to the women and potential reduced efficiency of the </t>
    </r>
    <r>
      <rPr>
        <i/>
        <sz val="10"/>
        <rFont val="Arial"/>
        <family val="2"/>
      </rPr>
      <t>RHD</t>
    </r>
    <r>
      <rPr>
        <sz val="10"/>
        <rFont val="Arial"/>
        <family val="2"/>
      </rPr>
      <t xml:space="preserve"> NIPT test if RhD Ig required or a second collection required</t>
    </r>
  </si>
  <si>
    <r>
      <t xml:space="preserve">Education and training on the collection, transport and sample requirements 
Detailed SOPS pertaining to  </t>
    </r>
    <r>
      <rPr>
        <i/>
        <sz val="10"/>
        <rFont val="Arial"/>
        <family val="2"/>
      </rPr>
      <t>RHD</t>
    </r>
    <r>
      <rPr>
        <sz val="10"/>
        <rFont val="Arial"/>
        <family val="2"/>
      </rPr>
      <t xml:space="preserve"> NIPT testing and </t>
    </r>
    <r>
      <rPr>
        <i/>
        <sz val="10"/>
        <rFont val="Arial"/>
        <family val="2"/>
      </rPr>
      <t>RHD</t>
    </r>
    <r>
      <rPr>
        <sz val="10"/>
        <rFont val="Arial"/>
        <family val="2"/>
      </rPr>
      <t xml:space="preserve"> NIPT send aways
Strict minimum requirements which are checked prior to referral to another Lab </t>
    </r>
  </si>
  <si>
    <r>
      <t xml:space="preserve">
Positive and negative control failure  
Increased discrepancy between </t>
    </r>
    <r>
      <rPr>
        <i/>
        <sz val="10"/>
        <rFont val="Arial"/>
        <family val="2"/>
      </rPr>
      <t>RHD</t>
    </r>
    <r>
      <rPr>
        <sz val="10"/>
        <rFont val="Arial"/>
        <family val="2"/>
      </rPr>
      <t xml:space="preserve"> NIPT and cord results </t>
    </r>
  </si>
  <si>
    <r>
      <t xml:space="preserve">Review of results and correlation of the </t>
    </r>
    <r>
      <rPr>
        <i/>
        <sz val="10"/>
        <rFont val="Arial"/>
        <family val="2"/>
      </rPr>
      <t>RHD</t>
    </r>
    <r>
      <rPr>
        <sz val="10"/>
        <rFont val="Arial"/>
        <family val="2"/>
      </rPr>
      <t xml:space="preserve"> NIPT and Cord results 
</t>
    </r>
  </si>
  <si>
    <r>
      <t xml:space="preserve">Local SOP to include second reviewer to reduce possible errors in results
Incorporating cord blood validation with </t>
    </r>
    <r>
      <rPr>
        <i/>
        <sz val="10"/>
        <rFont val="Arial"/>
        <family val="2"/>
      </rPr>
      <t>RHD</t>
    </r>
    <r>
      <rPr>
        <sz val="10"/>
        <rFont val="Arial"/>
        <family val="2"/>
      </rPr>
      <t xml:space="preserve"> NIPT introduction 
Equipment validation for IT systems </t>
    </r>
  </si>
  <si>
    <r>
      <t>Bloods not attended and blood group and antibody screen unknown 
Woman may develop anti-D antibodies if late presentation in pregnancy 
May limit ability to complete the</t>
    </r>
    <r>
      <rPr>
        <i/>
        <sz val="10"/>
        <rFont val="Arial"/>
        <family val="2"/>
      </rPr>
      <t xml:space="preserve"> RHD</t>
    </r>
    <r>
      <rPr>
        <sz val="10"/>
        <rFont val="Arial"/>
        <family val="2"/>
      </rPr>
      <t xml:space="preserve"> NIPT testing if the blood group and antibody screen has not been completed
HDFN 
Will not have the full benefit of the </t>
    </r>
    <r>
      <rPr>
        <i/>
        <sz val="10"/>
        <rFont val="Arial"/>
        <family val="2"/>
      </rPr>
      <t>RHD</t>
    </r>
    <r>
      <rPr>
        <sz val="10"/>
        <rFont val="Arial"/>
        <family val="2"/>
      </rPr>
      <t xml:space="preserve"> NIPT and directed RhD Ig therapy </t>
    </r>
  </si>
  <si>
    <t xml:space="preserve">Ensure pathways incorporate management options for an RhD  woman presenting late with no blood group and antibody screen, RhD Ig should be recommened and if antibodies detected referral for monitoring of anti-d antibodies 
Work with organisations able to assist with identifying, and developing meaningful resources for at risk groups.  This includes Aboriginal  women, refugees and women with a NESB.    </t>
  </si>
  <si>
    <t>If a woman fails to follow up and presents RhD negative RhD Ig should be recommended.  If antibodies are identified referral as required and anti-D titres to monitor.  These processes to be incorporated into clinical guidance, flow pathways and education resources developed 
Current standard of care pathway</t>
  </si>
  <si>
    <t xml:space="preserve">Include instructions and guidance for clinicians if no results available, reorder and if results delayed  beyond 24 weeks for RhD negative recommend RhD Ig and monitor for antibodies providing context of the need to complete blood group and antibody screen early in pregnancy.
Include the initial blood test as a step in the RHD NIPT process </t>
  </si>
  <si>
    <r>
      <t xml:space="preserve">Women may be referred for the incorrect test or not be provided a request for </t>
    </r>
    <r>
      <rPr>
        <i/>
        <sz val="10"/>
        <rFont val="Arial"/>
        <family val="2"/>
      </rPr>
      <t xml:space="preserve"> RHD</t>
    </r>
    <r>
      <rPr>
        <sz val="10"/>
        <rFont val="Arial"/>
        <family val="2"/>
      </rPr>
      <t xml:space="preserve"> NIPT.  This may lead to increased use of RhD Ig or additional costs for women referred incorrectly. 
Incorrect form may require the pathology service to contact the requestor or the test may be cancelled
Delays in testing may mean that women will be recommended </t>
    </r>
    <r>
      <rPr>
        <i/>
        <sz val="10"/>
        <rFont val="Arial"/>
        <family val="2"/>
      </rPr>
      <t>RHD</t>
    </r>
    <r>
      <rPr>
        <sz val="10"/>
        <rFont val="Arial"/>
        <family val="2"/>
      </rPr>
      <t xml:space="preserve"> NIPT to reduce dose at 34 weeks if indicated but will reduce the cost effectiveness and reduced exposure to unnecessary blood products.   
Increased cost and reduced effectiveness of the </t>
    </r>
    <r>
      <rPr>
        <i/>
        <sz val="10"/>
        <rFont val="Arial"/>
        <family val="2"/>
      </rPr>
      <t>RHD</t>
    </r>
    <r>
      <rPr>
        <sz val="10"/>
        <rFont val="Arial"/>
        <family val="2"/>
      </rPr>
      <t xml:space="preserve"> NIPT test on the reduction of RhD Ig utilisation</t>
    </r>
  </si>
  <si>
    <t xml:space="preserve">Sample unsatisfactory and unable to extract DNA for testing.  Result in an inconclusive or negative result 
Either repeat test or mother recommended RhD Ig Prophylaxis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</si>
</sst>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7" x14ac:knownFonts="1">
    <font>
      <sz val="10"/>
      <name val="Arial"/>
    </font>
    <font>
      <sz val="10"/>
      <color theme="1"/>
      <name val="Arial"/>
      <family val="2"/>
    </font>
    <font>
      <sz val="11"/>
      <color theme="1"/>
      <name val="Arial"/>
      <family val="2"/>
    </font>
    <font>
      <sz val="10"/>
      <name val="Arial"/>
      <family val="2"/>
    </font>
    <font>
      <sz val="8"/>
      <name val="Arial"/>
      <family val="2"/>
    </font>
    <font>
      <sz val="10"/>
      <color indexed="10"/>
      <name val="Arial"/>
      <family val="2"/>
    </font>
    <font>
      <b/>
      <sz val="10"/>
      <name val="Arial"/>
      <family val="2"/>
    </font>
    <font>
      <b/>
      <sz val="10"/>
      <color indexed="9"/>
      <name val="Arial"/>
      <family val="2"/>
    </font>
    <font>
      <sz val="10"/>
      <color indexed="56"/>
      <name val="Arial"/>
      <family val="2"/>
    </font>
    <font>
      <sz val="10"/>
      <color rgb="FFFF0000"/>
      <name val="Arial"/>
      <family val="2"/>
    </font>
    <font>
      <b/>
      <sz val="10"/>
      <color rgb="FFFF0000"/>
      <name val="Arial"/>
      <family val="2"/>
    </font>
    <font>
      <sz val="11"/>
      <color theme="1"/>
      <name val="Arial"/>
      <family val="2"/>
    </font>
    <font>
      <b/>
      <u/>
      <sz val="10"/>
      <name val="Arial"/>
      <family val="2"/>
    </font>
    <font>
      <u/>
      <sz val="10"/>
      <color theme="1"/>
      <name val="Arial"/>
      <family val="2"/>
    </font>
    <font>
      <i/>
      <sz val="10"/>
      <color rgb="FFFF0000"/>
      <name val="Arial"/>
      <family val="2"/>
    </font>
    <font>
      <b/>
      <i/>
      <sz val="10"/>
      <color rgb="FFFF0000"/>
      <name val="Arial"/>
      <family val="2"/>
    </font>
    <font>
      <b/>
      <sz val="11"/>
      <name val="Arial"/>
      <family val="2"/>
    </font>
    <font>
      <sz val="11"/>
      <name val="Arial"/>
      <family val="2"/>
    </font>
    <font>
      <b/>
      <sz val="10"/>
      <color rgb="FF0070C0"/>
      <name val="Arial"/>
      <family val="2"/>
    </font>
    <font>
      <sz val="9"/>
      <name val="Arial"/>
      <family val="2"/>
    </font>
    <font>
      <i/>
      <sz val="10"/>
      <name val="Arial"/>
      <family val="2"/>
    </font>
    <font>
      <b/>
      <i/>
      <sz val="10"/>
      <name val="Arial"/>
      <family val="2"/>
    </font>
    <font>
      <i/>
      <sz val="8"/>
      <color rgb="FFFF0000"/>
      <name val="Arial"/>
      <family val="2"/>
    </font>
    <font>
      <b/>
      <i/>
      <sz val="8"/>
      <color rgb="FFFF0000"/>
      <name val="Arial"/>
      <family val="2"/>
    </font>
    <font>
      <i/>
      <u/>
      <sz val="8"/>
      <color rgb="FFFF0000"/>
      <name val="Arial"/>
      <family val="2"/>
    </font>
    <font>
      <b/>
      <sz val="8"/>
      <color rgb="FFFF0000"/>
      <name val="Arial"/>
      <family val="2"/>
    </font>
    <font>
      <i/>
      <sz val="10"/>
      <color theme="1"/>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34998626667073579"/>
        <bgColor indexed="64"/>
      </patternFill>
    </fill>
    <fill>
      <patternFill patternType="solid">
        <fgColor rgb="FFFFFF00"/>
        <bgColor indexed="64"/>
      </patternFill>
    </fill>
    <fill>
      <patternFill patternType="solid">
        <fgColor rgb="FFFFFFFF"/>
        <bgColor rgb="FF000000"/>
      </patternFill>
    </fill>
    <fill>
      <patternFill patternType="solid">
        <fgColor rgb="FFFF0000"/>
        <bgColor indexed="64"/>
      </patternFill>
    </fill>
    <fill>
      <patternFill patternType="solid">
        <fgColor rgb="FFFF0000"/>
        <bgColor rgb="FF000000"/>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s>
  <cellStyleXfs count="3">
    <xf numFmtId="0" fontId="0" fillId="0" borderId="0"/>
    <xf numFmtId="0" fontId="3" fillId="0" borderId="0"/>
    <xf numFmtId="0" fontId="11" fillId="0" borderId="0"/>
  </cellStyleXfs>
  <cellXfs count="157">
    <xf numFmtId="0" fontId="0" fillId="0" borderId="0" xfId="0"/>
    <xf numFmtId="0" fontId="3" fillId="0" borderId="0" xfId="0" applyFont="1" applyAlignment="1">
      <alignment horizontal="left" vertical="center" wrapText="1"/>
    </xf>
    <xf numFmtId="0" fontId="13" fillId="2" borderId="0" xfId="2" applyFont="1" applyFill="1" applyAlignment="1">
      <alignment horizontal="left" vertical="center" wrapText="1"/>
    </xf>
    <xf numFmtId="0" fontId="6" fillId="0" borderId="0" xfId="0" applyFont="1" applyAlignment="1" applyProtection="1">
      <alignment horizontal="center" vertical="center" wrapText="1"/>
      <protection locked="0"/>
    </xf>
    <xf numFmtId="0" fontId="8" fillId="0" borderId="0" xfId="1" applyFont="1" applyAlignment="1">
      <alignment vertical="center" wrapText="1"/>
    </xf>
    <xf numFmtId="2" fontId="7" fillId="0" borderId="0" xfId="1" applyNumberFormat="1" applyFont="1" applyAlignment="1">
      <alignment vertical="center" wrapText="1"/>
    </xf>
    <xf numFmtId="2" fontId="14" fillId="0" borderId="1" xfId="1" applyNumberFormat="1" applyFont="1" applyBorder="1" applyAlignment="1">
      <alignment vertical="center" wrapText="1"/>
    </xf>
    <xf numFmtId="2" fontId="6" fillId="3" borderId="1" xfId="1" applyNumberFormat="1" applyFont="1" applyFill="1" applyBorder="1" applyAlignment="1">
      <alignment vertical="center" wrapText="1"/>
    </xf>
    <xf numFmtId="0" fontId="3" fillId="0" borderId="1" xfId="1" applyBorder="1" applyAlignment="1">
      <alignment vertical="center" wrapText="1"/>
    </xf>
    <xf numFmtId="0" fontId="6" fillId="3" borderId="1" xfId="0" applyFont="1" applyFill="1" applyBorder="1" applyAlignment="1" applyProtection="1">
      <alignment vertical="center" wrapText="1"/>
      <protection locked="0"/>
    </xf>
    <xf numFmtId="2" fontId="6" fillId="3" borderId="2" xfId="1" applyNumberFormat="1" applyFont="1" applyFill="1" applyBorder="1" applyAlignment="1">
      <alignment horizontal="left" vertical="center" wrapText="1"/>
    </xf>
    <xf numFmtId="0" fontId="3" fillId="0" borderId="0" xfId="1" applyAlignment="1">
      <alignment vertical="center" wrapText="1"/>
    </xf>
    <xf numFmtId="2" fontId="14" fillId="0" borderId="2" xfId="1" applyNumberFormat="1" applyFont="1" applyBorder="1" applyAlignment="1">
      <alignment horizontal="left" vertical="center" wrapText="1"/>
    </xf>
    <xf numFmtId="0" fontId="3" fillId="0" borderId="0" xfId="1" applyAlignment="1">
      <alignment horizontal="left" vertical="center" wrapText="1"/>
    </xf>
    <xf numFmtId="14" fontId="3" fillId="0" borderId="0" xfId="1" applyNumberFormat="1" applyAlignment="1">
      <alignment vertical="center" wrapText="1"/>
    </xf>
    <xf numFmtId="0" fontId="3" fillId="0" borderId="2" xfId="1" applyBorder="1" applyAlignment="1">
      <alignment horizontal="left" vertical="center" wrapText="1"/>
    </xf>
    <xf numFmtId="0" fontId="6" fillId="3" borderId="1" xfId="0" applyFont="1" applyFill="1" applyBorder="1" applyAlignment="1" applyProtection="1">
      <alignment horizontal="left" vertical="center" wrapText="1"/>
      <protection locked="0"/>
    </xf>
    <xf numFmtId="0" fontId="1" fillId="0" borderId="0" xfId="2" applyFont="1" applyAlignment="1">
      <alignment horizontal="left" vertical="center" wrapText="1"/>
    </xf>
    <xf numFmtId="0" fontId="12" fillId="0" borderId="0" xfId="0" applyFont="1" applyAlignment="1" applyProtection="1">
      <alignment horizontal="left" vertical="center" wrapText="1"/>
      <protection locked="0"/>
    </xf>
    <xf numFmtId="0" fontId="3" fillId="0" borderId="0" xfId="0" applyFont="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0" borderId="0" xfId="0" applyFont="1" applyAlignment="1">
      <alignment horizontal="center" vertical="center" wrapText="1"/>
    </xf>
    <xf numFmtId="2" fontId="6" fillId="3" borderId="1" xfId="0" applyNumberFormat="1" applyFont="1" applyFill="1" applyBorder="1" applyAlignment="1">
      <alignment horizontal="center" vertical="center" wrapText="1"/>
    </xf>
    <xf numFmtId="2" fontId="6" fillId="3" borderId="1" xfId="0" applyNumberFormat="1" applyFont="1" applyFill="1" applyBorder="1" applyAlignment="1">
      <alignment horizontal="left" vertical="center" wrapText="1"/>
    </xf>
    <xf numFmtId="2" fontId="6" fillId="3" borderId="8" xfId="0" applyNumberFormat="1" applyFont="1" applyFill="1" applyBorder="1" applyAlignment="1">
      <alignment horizontal="left" vertical="center" wrapText="1"/>
    </xf>
    <xf numFmtId="0" fontId="17" fillId="0" borderId="0" xfId="0" applyFont="1" applyAlignment="1">
      <alignment horizontal="left" vertical="center" wrapText="1"/>
    </xf>
    <xf numFmtId="0" fontId="2" fillId="0" borderId="0" xfId="2" applyFont="1" applyAlignment="1">
      <alignment horizontal="left" vertical="center" wrapText="1"/>
    </xf>
    <xf numFmtId="0" fontId="6" fillId="0" borderId="0" xfId="1" applyFont="1" applyAlignment="1">
      <alignment vertical="center" wrapText="1"/>
    </xf>
    <xf numFmtId="0" fontId="18" fillId="0" borderId="0" xfId="0" applyFont="1" applyAlignment="1" applyProtection="1">
      <alignment horizontal="center" vertical="center" wrapText="1"/>
      <protection locked="0"/>
    </xf>
    <xf numFmtId="164" fontId="3" fillId="0" borderId="1" xfId="1" applyNumberFormat="1" applyBorder="1" applyAlignment="1">
      <alignment horizontal="left" vertical="center" wrapText="1"/>
    </xf>
    <xf numFmtId="164" fontId="3" fillId="0" borderId="0" xfId="1" applyNumberFormat="1" applyAlignment="1">
      <alignment vertical="center" wrapText="1"/>
    </xf>
    <xf numFmtId="0" fontId="3" fillId="0" borderId="2" xfId="0" applyFont="1" applyBorder="1" applyAlignment="1" applyProtection="1">
      <alignment vertical="top" wrapText="1"/>
      <protection locked="0"/>
    </xf>
    <xf numFmtId="0" fontId="1" fillId="0" borderId="0" xfId="2" applyFont="1" applyAlignment="1">
      <alignment horizontal="left" vertical="top" wrapText="1"/>
    </xf>
    <xf numFmtId="2" fontId="7" fillId="0" borderId="3" xfId="1" applyNumberFormat="1" applyFont="1" applyBorder="1" applyAlignment="1">
      <alignment vertical="center" wrapText="1"/>
    </xf>
    <xf numFmtId="0" fontId="8" fillId="0" borderId="3" xfId="1" applyFont="1" applyBorder="1" applyAlignment="1">
      <alignment vertical="center" wrapText="1"/>
    </xf>
    <xf numFmtId="0" fontId="6" fillId="5" borderId="17" xfId="0" applyFont="1" applyFill="1" applyBorder="1" applyAlignment="1" applyProtection="1">
      <alignment horizontal="center" vertical="center" wrapText="1"/>
      <protection locked="0"/>
    </xf>
    <xf numFmtId="0" fontId="6" fillId="5" borderId="20" xfId="0" applyFont="1" applyFill="1" applyBorder="1" applyAlignment="1" applyProtection="1">
      <alignment horizontal="center" vertical="center" wrapText="1"/>
      <protection locked="0"/>
    </xf>
    <xf numFmtId="0" fontId="6" fillId="5" borderId="12" xfId="0" applyFont="1" applyFill="1" applyBorder="1" applyAlignment="1" applyProtection="1">
      <alignment horizontal="center" vertical="center" wrapText="1"/>
      <protection locked="0"/>
    </xf>
    <xf numFmtId="0" fontId="6" fillId="5" borderId="21" xfId="0" applyFont="1" applyFill="1" applyBorder="1" applyAlignment="1" applyProtection="1">
      <alignment horizontal="center" vertical="center" wrapText="1"/>
      <protection locked="0"/>
    </xf>
    <xf numFmtId="14" fontId="6" fillId="5" borderId="21" xfId="0" applyNumberFormat="1" applyFont="1" applyFill="1" applyBorder="1" applyAlignment="1" applyProtection="1">
      <alignment horizontal="center" vertical="center" wrapText="1"/>
      <protection locked="0"/>
    </xf>
    <xf numFmtId="14" fontId="6" fillId="5" borderId="12" xfId="0" applyNumberFormat="1" applyFont="1" applyFill="1" applyBorder="1" applyAlignment="1" applyProtection="1">
      <alignment horizontal="center" vertical="center" wrapText="1"/>
      <protection locked="0"/>
    </xf>
    <xf numFmtId="14" fontId="6" fillId="5" borderId="11" xfId="0" applyNumberFormat="1" applyFont="1" applyFill="1" applyBorder="1" applyAlignment="1" applyProtection="1">
      <alignment horizontal="center" vertical="center" wrapText="1"/>
      <protection locked="0"/>
    </xf>
    <xf numFmtId="0" fontId="6" fillId="5" borderId="24" xfId="0" applyFont="1" applyFill="1" applyBorder="1" applyAlignment="1" applyProtection="1">
      <alignment horizontal="left" vertical="center" wrapText="1"/>
      <protection locked="0"/>
    </xf>
    <xf numFmtId="0" fontId="1" fillId="2" borderId="1" xfId="2" applyFont="1" applyFill="1" applyBorder="1" applyAlignment="1">
      <alignment horizontal="center" vertical="center" wrapText="1"/>
    </xf>
    <xf numFmtId="0" fontId="1" fillId="0" borderId="1" xfId="2" applyFont="1" applyBorder="1" applyAlignment="1">
      <alignment horizontal="left" vertical="top" wrapText="1"/>
    </xf>
    <xf numFmtId="0" fontId="1" fillId="2" borderId="1" xfId="2" applyFont="1" applyFill="1" applyBorder="1" applyAlignment="1">
      <alignment horizontal="left" vertical="top" wrapText="1"/>
    </xf>
    <xf numFmtId="14" fontId="3" fillId="2" borderId="5" xfId="0" applyNumberFormat="1" applyFont="1" applyFill="1" applyBorder="1" applyAlignment="1" applyProtection="1">
      <alignment horizontal="left" vertical="top" wrapText="1"/>
      <protection locked="0"/>
    </xf>
    <xf numFmtId="0" fontId="3" fillId="0" borderId="26" xfId="0" applyFont="1" applyBorder="1" applyAlignment="1" applyProtection="1">
      <alignment horizontal="left" vertical="top" wrapText="1"/>
      <protection locked="0"/>
    </xf>
    <xf numFmtId="0" fontId="3" fillId="0" borderId="0" xfId="0" applyFont="1" applyAlignment="1" applyProtection="1">
      <alignment horizontal="left" vertical="top" wrapText="1"/>
      <protection locked="0"/>
    </xf>
    <xf numFmtId="0" fontId="6" fillId="0" borderId="0" xfId="0" applyFont="1" applyAlignment="1" applyProtection="1">
      <alignment horizontal="center" vertical="top" wrapText="1"/>
      <protection locked="0"/>
    </xf>
    <xf numFmtId="0" fontId="6" fillId="0" borderId="0" xfId="0" applyFont="1" applyAlignment="1" applyProtection="1">
      <alignment horizontal="left" vertical="top" wrapText="1"/>
      <protection locked="0"/>
    </xf>
    <xf numFmtId="14" fontId="6" fillId="0" borderId="0" xfId="0" applyNumberFormat="1" applyFont="1" applyAlignment="1" applyProtection="1">
      <alignment horizontal="center" vertical="top" wrapText="1"/>
      <protection locked="0"/>
    </xf>
    <xf numFmtId="14" fontId="6" fillId="0" borderId="0" xfId="0" applyNumberFormat="1" applyFont="1" applyAlignment="1" applyProtection="1">
      <alignment horizontal="left" vertical="top" wrapText="1"/>
      <protection locked="0"/>
    </xf>
    <xf numFmtId="0" fontId="3" fillId="0" borderId="0" xfId="0" applyFont="1" applyAlignment="1" applyProtection="1">
      <alignment horizontal="center" vertical="top" wrapText="1"/>
      <protection locked="0"/>
    </xf>
    <xf numFmtId="0" fontId="3" fillId="2" borderId="5" xfId="0" applyFont="1" applyFill="1" applyBorder="1" applyAlignment="1" applyProtection="1">
      <alignment horizontal="left" vertical="top" wrapText="1"/>
      <protection locked="0"/>
    </xf>
    <xf numFmtId="0" fontId="3" fillId="2" borderId="5" xfId="0" applyFont="1" applyFill="1" applyBorder="1" applyAlignment="1" applyProtection="1">
      <alignment horizontal="center" vertical="top" wrapText="1"/>
      <protection locked="0"/>
    </xf>
    <xf numFmtId="0" fontId="3" fillId="2" borderId="6" xfId="0" applyFont="1" applyFill="1" applyBorder="1" applyAlignment="1" applyProtection="1">
      <alignment horizontal="left" vertical="top" wrapText="1"/>
      <protection locked="0"/>
    </xf>
    <xf numFmtId="0" fontId="3" fillId="2" borderId="6" xfId="0" applyFont="1" applyFill="1" applyBorder="1" applyAlignment="1" applyProtection="1">
      <alignment horizontal="center" vertical="top" wrapText="1"/>
      <protection locked="0"/>
    </xf>
    <xf numFmtId="0" fontId="3" fillId="0" borderId="16" xfId="0" applyFont="1" applyBorder="1" applyAlignment="1" applyProtection="1">
      <alignment horizontal="left" vertical="top" wrapText="1"/>
      <protection locked="0"/>
    </xf>
    <xf numFmtId="14" fontId="3" fillId="2" borderId="6" xfId="0" applyNumberFormat="1" applyFont="1" applyFill="1" applyBorder="1" applyAlignment="1" applyProtection="1">
      <alignment horizontal="center" vertical="top" wrapText="1"/>
      <protection locked="0"/>
    </xf>
    <xf numFmtId="0" fontId="3" fillId="2" borderId="1" xfId="0" applyFont="1" applyFill="1" applyBorder="1" applyAlignment="1" applyProtection="1">
      <alignment horizontal="center" vertical="top" wrapText="1"/>
      <protection locked="0"/>
    </xf>
    <xf numFmtId="0" fontId="3" fillId="2" borderId="1"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3" fillId="2" borderId="2" xfId="0" applyFont="1" applyFill="1" applyBorder="1" applyAlignment="1" applyProtection="1">
      <alignment horizontal="center" vertical="top" wrapText="1"/>
      <protection locked="0"/>
    </xf>
    <xf numFmtId="0" fontId="3" fillId="2" borderId="10" xfId="0"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14" fontId="3" fillId="2" borderId="1" xfId="0" applyNumberFormat="1" applyFont="1" applyFill="1" applyBorder="1" applyAlignment="1" applyProtection="1">
      <alignment horizontal="left" vertical="top" wrapText="1"/>
      <protection locked="0"/>
    </xf>
    <xf numFmtId="0" fontId="3" fillId="2" borderId="3"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0" fontId="3" fillId="0" borderId="0" xfId="0" applyFont="1" applyAlignment="1">
      <alignment horizontal="center" vertical="top" wrapText="1"/>
    </xf>
    <xf numFmtId="14" fontId="3" fillId="0" borderId="0" xfId="0" applyNumberFormat="1" applyFont="1" applyAlignment="1" applyProtection="1">
      <alignment horizontal="center" vertical="top" wrapText="1"/>
      <protection locked="0"/>
    </xf>
    <xf numFmtId="14" fontId="3" fillId="0" borderId="0" xfId="0" applyNumberFormat="1" applyFont="1" applyAlignment="1" applyProtection="1">
      <alignment horizontal="left" vertical="top" wrapText="1"/>
      <protection locked="0"/>
    </xf>
    <xf numFmtId="0" fontId="17" fillId="0" borderId="0" xfId="0" applyFont="1" applyAlignment="1" applyProtection="1">
      <alignment horizontal="center" vertical="center" wrapText="1"/>
      <protection locked="0"/>
    </xf>
    <xf numFmtId="0" fontId="6" fillId="0" borderId="1" xfId="0" applyFont="1" applyBorder="1" applyAlignment="1">
      <alignment horizontal="left" vertical="top" wrapText="1"/>
    </xf>
    <xf numFmtId="0" fontId="3" fillId="0" borderId="1" xfId="0" applyFont="1" applyBorder="1" applyAlignment="1">
      <alignment horizontal="lef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center"/>
    </xf>
    <xf numFmtId="0" fontId="3" fillId="0" borderId="1" xfId="0" applyFont="1" applyBorder="1" applyAlignment="1">
      <alignment horizontal="left" vertical="center"/>
    </xf>
    <xf numFmtId="0" fontId="6" fillId="5" borderId="11" xfId="0" applyFont="1" applyFill="1" applyBorder="1" applyAlignment="1" applyProtection="1">
      <alignment horizontal="center" vertical="center" wrapText="1"/>
      <protection locked="0"/>
    </xf>
    <xf numFmtId="14" fontId="6" fillId="5" borderId="29" xfId="0" applyNumberFormat="1" applyFont="1" applyFill="1" applyBorder="1" applyAlignment="1" applyProtection="1">
      <alignment horizontal="center" vertical="center" wrapText="1"/>
      <protection locked="0"/>
    </xf>
    <xf numFmtId="14" fontId="3" fillId="2" borderId="30" xfId="0" applyNumberFormat="1" applyFont="1" applyFill="1" applyBorder="1" applyAlignment="1" applyProtection="1">
      <alignment horizontal="left" vertical="top" wrapText="1"/>
      <protection locked="0"/>
    </xf>
    <xf numFmtId="14" fontId="3" fillId="2" borderId="28" xfId="0" applyNumberFormat="1" applyFont="1" applyFill="1" applyBorder="1" applyAlignment="1" applyProtection="1">
      <alignment horizontal="left" vertical="top" wrapText="1"/>
      <protection locked="0"/>
    </xf>
    <xf numFmtId="14" fontId="6" fillId="5" borderId="20" xfId="0" applyNumberFormat="1" applyFont="1" applyFill="1" applyBorder="1" applyAlignment="1" applyProtection="1">
      <alignment horizontal="center" vertical="center" wrapText="1"/>
      <protection locked="0"/>
    </xf>
    <xf numFmtId="14" fontId="6" fillId="5" borderId="31" xfId="0" applyNumberFormat="1" applyFont="1" applyFill="1" applyBorder="1" applyAlignment="1" applyProtection="1">
      <alignment horizontal="center" vertical="center" wrapText="1"/>
      <protection locked="0"/>
    </xf>
    <xf numFmtId="0" fontId="3" fillId="2" borderId="4" xfId="0" applyFont="1" applyFill="1" applyBorder="1" applyAlignment="1" applyProtection="1">
      <alignment horizontal="left" vertical="top" wrapText="1"/>
      <protection locked="0"/>
    </xf>
    <xf numFmtId="1" fontId="3" fillId="2" borderId="7" xfId="0" applyNumberFormat="1" applyFont="1" applyFill="1" applyBorder="1" applyAlignment="1" applyProtection="1">
      <alignment horizontal="center" vertical="top" wrapText="1"/>
      <protection locked="0"/>
    </xf>
    <xf numFmtId="1" fontId="3" fillId="2" borderId="5" xfId="0" applyNumberFormat="1" applyFont="1" applyFill="1" applyBorder="1" applyAlignment="1" applyProtection="1">
      <alignment horizontal="center" vertical="top" wrapText="1"/>
      <protection locked="0"/>
    </xf>
    <xf numFmtId="1" fontId="3" fillId="2" borderId="8" xfId="0" applyNumberFormat="1" applyFont="1" applyFill="1" applyBorder="1" applyAlignment="1" applyProtection="1">
      <alignment horizontal="center" vertical="top" wrapText="1"/>
      <protection locked="0"/>
    </xf>
    <xf numFmtId="1" fontId="3" fillId="2" borderId="1" xfId="0" applyNumberFormat="1" applyFont="1" applyFill="1" applyBorder="1" applyAlignment="1" applyProtection="1">
      <alignment horizontal="center" vertical="top" wrapText="1"/>
      <protection locked="0"/>
    </xf>
    <xf numFmtId="0" fontId="3" fillId="6" borderId="1" xfId="0" applyFont="1" applyFill="1" applyBorder="1" applyAlignment="1">
      <alignment horizontal="left" vertical="center"/>
    </xf>
    <xf numFmtId="0" fontId="14" fillId="0" borderId="0" xfId="1" applyFont="1" applyAlignment="1">
      <alignment vertical="center" wrapText="1"/>
    </xf>
    <xf numFmtId="0" fontId="6" fillId="0" borderId="0" xfId="1" applyFont="1" applyAlignment="1">
      <alignment horizontal="right" vertical="center"/>
    </xf>
    <xf numFmtId="0" fontId="3" fillId="7" borderId="2" xfId="0" applyFont="1" applyFill="1" applyBorder="1" applyAlignment="1" applyProtection="1">
      <alignment horizontal="left" vertical="top" wrapText="1"/>
      <protection locked="0"/>
    </xf>
    <xf numFmtId="14" fontId="3" fillId="8" borderId="6" xfId="0" applyNumberFormat="1" applyFont="1" applyFill="1" applyBorder="1" applyAlignment="1" applyProtection="1">
      <alignment horizontal="center" vertical="top" wrapText="1"/>
      <protection locked="0"/>
    </xf>
    <xf numFmtId="0" fontId="3" fillId="9" borderId="4" xfId="0" applyFont="1" applyFill="1" applyBorder="1" applyAlignment="1" applyProtection="1">
      <alignment horizontal="left" vertical="top" wrapText="1"/>
      <protection locked="0"/>
    </xf>
    <xf numFmtId="0" fontId="3" fillId="9" borderId="7" xfId="0" applyFont="1" applyFill="1" applyBorder="1" applyAlignment="1" applyProtection="1">
      <alignment horizontal="center" vertical="center" wrapText="1"/>
      <protection locked="0"/>
    </xf>
    <xf numFmtId="0" fontId="3" fillId="9" borderId="5" xfId="0" applyFont="1" applyFill="1" applyBorder="1" applyAlignment="1" applyProtection="1">
      <alignment horizontal="left" vertical="top" wrapText="1"/>
      <protection locked="0"/>
    </xf>
    <xf numFmtId="0" fontId="3" fillId="9" borderId="1" xfId="0" applyFont="1" applyFill="1" applyBorder="1" applyAlignment="1" applyProtection="1">
      <alignment horizontal="center" vertical="top" wrapText="1"/>
      <protection locked="0"/>
    </xf>
    <xf numFmtId="0" fontId="3" fillId="9" borderId="1" xfId="0" applyFont="1" applyFill="1" applyBorder="1" applyAlignment="1" applyProtection="1">
      <alignment horizontal="left" vertical="top" wrapText="1"/>
      <protection locked="0"/>
    </xf>
    <xf numFmtId="0" fontId="3" fillId="9" borderId="2" xfId="0" applyFont="1" applyFill="1" applyBorder="1" applyAlignment="1" applyProtection="1">
      <alignment horizontal="left" vertical="top" wrapText="1"/>
      <protection locked="0"/>
    </xf>
    <xf numFmtId="0" fontId="3" fillId="9" borderId="2" xfId="0" applyFont="1" applyFill="1" applyBorder="1" applyAlignment="1" applyProtection="1">
      <alignment horizontal="center" vertical="top" wrapText="1"/>
      <protection locked="0"/>
    </xf>
    <xf numFmtId="0" fontId="3" fillId="9" borderId="5" xfId="0" applyFont="1" applyFill="1" applyBorder="1" applyAlignment="1" applyProtection="1">
      <alignment horizontal="center" vertical="top" wrapText="1"/>
      <protection locked="0"/>
    </xf>
    <xf numFmtId="14" fontId="3" fillId="9" borderId="28" xfId="0" applyNumberFormat="1" applyFont="1" applyFill="1" applyBorder="1" applyAlignment="1" applyProtection="1">
      <alignment horizontal="left" vertical="top" wrapText="1"/>
      <protection locked="0"/>
    </xf>
    <xf numFmtId="0" fontId="3" fillId="9" borderId="10" xfId="0" applyFont="1" applyFill="1" applyBorder="1" applyAlignment="1" applyProtection="1">
      <alignment horizontal="left" vertical="top" wrapText="1"/>
      <protection locked="0"/>
    </xf>
    <xf numFmtId="0" fontId="3" fillId="9" borderId="8" xfId="0" applyFont="1" applyFill="1" applyBorder="1" applyAlignment="1" applyProtection="1">
      <alignment horizontal="left" vertical="top" wrapText="1"/>
      <protection locked="0"/>
    </xf>
    <xf numFmtId="14" fontId="3" fillId="10" borderId="6" xfId="0" applyNumberFormat="1" applyFont="1" applyFill="1" applyBorder="1" applyAlignment="1" applyProtection="1">
      <alignment horizontal="center" vertical="top" wrapText="1"/>
      <protection locked="0"/>
    </xf>
    <xf numFmtId="1" fontId="3" fillId="9" borderId="8" xfId="0" applyNumberFormat="1" applyFont="1" applyFill="1" applyBorder="1" applyAlignment="1" applyProtection="1">
      <alignment horizontal="center" vertical="top" wrapText="1"/>
      <protection locked="0"/>
    </xf>
    <xf numFmtId="1" fontId="3" fillId="9" borderId="1" xfId="0" applyNumberFormat="1" applyFont="1" applyFill="1" applyBorder="1" applyAlignment="1" applyProtection="1">
      <alignment horizontal="center" vertical="top" wrapText="1"/>
      <protection locked="0"/>
    </xf>
    <xf numFmtId="1" fontId="3" fillId="9" borderId="5" xfId="0" applyNumberFormat="1" applyFont="1" applyFill="1" applyBorder="1" applyAlignment="1" applyProtection="1">
      <alignment horizontal="center" vertical="top" wrapText="1"/>
      <protection locked="0"/>
    </xf>
    <xf numFmtId="14" fontId="3" fillId="9" borderId="1" xfId="0" applyNumberFormat="1" applyFont="1" applyFill="1" applyBorder="1" applyAlignment="1" applyProtection="1">
      <alignment horizontal="left" vertical="top" wrapText="1"/>
      <protection locked="0"/>
    </xf>
    <xf numFmtId="0" fontId="3" fillId="9" borderId="6" xfId="0" applyFont="1" applyFill="1" applyBorder="1" applyAlignment="1" applyProtection="1">
      <alignment horizontal="left" vertical="top" wrapText="1"/>
      <protection locked="0"/>
    </xf>
    <xf numFmtId="0" fontId="3" fillId="9" borderId="6" xfId="0" applyFont="1" applyFill="1" applyBorder="1" applyAlignment="1" applyProtection="1">
      <alignment horizontal="center" vertical="top" wrapText="1"/>
      <protection locked="0"/>
    </xf>
    <xf numFmtId="14" fontId="3" fillId="9" borderId="6" xfId="0" applyNumberFormat="1" applyFont="1" applyFill="1" applyBorder="1" applyAlignment="1" applyProtection="1">
      <alignment horizontal="center" vertical="top" wrapText="1"/>
      <protection locked="0"/>
    </xf>
    <xf numFmtId="14" fontId="3" fillId="9" borderId="30" xfId="0" applyNumberFormat="1" applyFont="1" applyFill="1" applyBorder="1" applyAlignment="1" applyProtection="1">
      <alignment horizontal="left" vertical="top" wrapText="1"/>
      <protection locked="0"/>
    </xf>
    <xf numFmtId="1" fontId="3" fillId="9" borderId="7" xfId="0" applyNumberFormat="1" applyFont="1" applyFill="1" applyBorder="1" applyAlignment="1" applyProtection="1">
      <alignment horizontal="center" vertical="top" wrapText="1"/>
      <protection locked="0"/>
    </xf>
    <xf numFmtId="0" fontId="3" fillId="9" borderId="3" xfId="0" applyFont="1" applyFill="1" applyBorder="1" applyAlignment="1" applyProtection="1">
      <alignment horizontal="left" vertical="top" wrapText="1"/>
      <protection locked="0"/>
    </xf>
    <xf numFmtId="0" fontId="1" fillId="9" borderId="1" xfId="2" applyFont="1" applyFill="1" applyBorder="1" applyAlignment="1">
      <alignment horizontal="left" vertical="top" wrapText="1"/>
    </xf>
    <xf numFmtId="0" fontId="1" fillId="9" borderId="1" xfId="2" applyFont="1" applyFill="1" applyBorder="1" applyAlignment="1">
      <alignment horizontal="center" vertical="center" wrapText="1"/>
    </xf>
    <xf numFmtId="0" fontId="3" fillId="0" borderId="1" xfId="0" applyFont="1" applyBorder="1" applyAlignment="1" applyProtection="1">
      <alignment horizontal="left" vertical="top" wrapText="1"/>
      <protection locked="0"/>
    </xf>
    <xf numFmtId="2" fontId="14" fillId="0" borderId="1" xfId="1" applyNumberFormat="1" applyFont="1" applyBorder="1" applyAlignment="1">
      <alignment horizontal="left" vertical="center" wrapText="1"/>
    </xf>
    <xf numFmtId="2" fontId="6" fillId="3" borderId="1" xfId="1" applyNumberFormat="1" applyFont="1" applyFill="1" applyBorder="1" applyAlignment="1">
      <alignment horizontal="left" vertical="center" wrapText="1"/>
    </xf>
    <xf numFmtId="0" fontId="3" fillId="0" borderId="1" xfId="1" applyBorder="1" applyAlignment="1">
      <alignment horizontal="left" vertical="center" wrapText="1"/>
    </xf>
    <xf numFmtId="0" fontId="6" fillId="3" borderId="1" xfId="0" applyFont="1" applyFill="1" applyBorder="1" applyAlignment="1" applyProtection="1">
      <alignment horizontal="left" vertical="center" wrapText="1"/>
      <protection locked="0"/>
    </xf>
    <xf numFmtId="0" fontId="26" fillId="0" borderId="1" xfId="1" applyFont="1" applyBorder="1" applyAlignment="1">
      <alignment horizontal="left" vertical="center" wrapText="1"/>
    </xf>
    <xf numFmtId="0" fontId="6" fillId="0" borderId="0" xfId="1" applyFont="1" applyAlignment="1">
      <alignment horizontal="right" vertical="center" wrapText="1"/>
    </xf>
    <xf numFmtId="0" fontId="3" fillId="0" borderId="3"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3" fillId="0" borderId="2" xfId="0" applyFont="1" applyBorder="1" applyAlignment="1" applyProtection="1">
      <alignment horizontal="left" vertical="top" wrapText="1"/>
      <protection locked="0"/>
    </xf>
    <xf numFmtId="0" fontId="3" fillId="0" borderId="3" xfId="0" applyFont="1" applyBorder="1" applyAlignment="1" applyProtection="1">
      <alignment horizontal="left" vertical="top" wrapText="1"/>
      <protection locked="0"/>
    </xf>
    <xf numFmtId="0" fontId="3" fillId="0" borderId="8" xfId="0" applyFont="1" applyBorder="1" applyAlignment="1" applyProtection="1">
      <alignment horizontal="left" vertical="top" wrapText="1"/>
      <protection locked="0"/>
    </xf>
    <xf numFmtId="0" fontId="14" fillId="0" borderId="0" xfId="1" applyFont="1" applyAlignment="1">
      <alignment horizontal="left" vertical="center" wrapText="1"/>
    </xf>
    <xf numFmtId="2" fontId="3" fillId="3" borderId="2" xfId="1" applyNumberFormat="1" applyFill="1" applyBorder="1" applyAlignment="1">
      <alignment horizontal="left" vertical="center" wrapText="1"/>
    </xf>
    <xf numFmtId="2" fontId="3" fillId="3" borderId="8" xfId="1" applyNumberFormat="1" applyFill="1" applyBorder="1" applyAlignment="1">
      <alignment horizontal="left" vertical="center" wrapText="1"/>
    </xf>
    <xf numFmtId="0" fontId="3" fillId="3" borderId="2" xfId="1" applyFill="1" applyBorder="1" applyAlignment="1">
      <alignment horizontal="left" vertical="center" wrapText="1"/>
    </xf>
    <xf numFmtId="0" fontId="3" fillId="3" borderId="8" xfId="1" applyFill="1" applyBorder="1" applyAlignment="1">
      <alignment horizontal="left" vertical="center" wrapText="1"/>
    </xf>
    <xf numFmtId="164" fontId="3" fillId="0" borderId="1" xfId="1" applyNumberFormat="1" applyBorder="1" applyAlignment="1">
      <alignment horizontal="left" vertical="center" wrapText="1"/>
    </xf>
    <xf numFmtId="0" fontId="6" fillId="0" borderId="9" xfId="1" applyFont="1" applyBorder="1" applyAlignment="1">
      <alignment horizontal="left" vertical="center" wrapText="1"/>
    </xf>
    <xf numFmtId="0" fontId="1" fillId="2" borderId="1" xfId="2" applyFont="1" applyFill="1" applyBorder="1" applyAlignment="1">
      <alignment horizontal="left" vertical="top" wrapText="1"/>
    </xf>
    <xf numFmtId="0" fontId="3" fillId="0" borderId="2" xfId="0" applyFont="1" applyBorder="1" applyAlignment="1" applyProtection="1">
      <alignment horizontal="left" vertical="center" wrapText="1"/>
      <protection locked="0"/>
    </xf>
    <xf numFmtId="164" fontId="3" fillId="0" borderId="1" xfId="0" applyNumberFormat="1" applyFont="1" applyBorder="1" applyAlignment="1" applyProtection="1">
      <alignment horizontal="left" vertical="center" wrapText="1"/>
      <protection locked="0"/>
    </xf>
    <xf numFmtId="0" fontId="16" fillId="4" borderId="13" xfId="0" applyFont="1" applyFill="1" applyBorder="1" applyAlignment="1" applyProtection="1">
      <alignment horizontal="left" vertical="center" wrapText="1"/>
      <protection locked="0"/>
    </xf>
    <xf numFmtId="0" fontId="16" fillId="4" borderId="14" xfId="0" applyFont="1" applyFill="1" applyBorder="1" applyAlignment="1" applyProtection="1">
      <alignment horizontal="left" vertical="center" wrapText="1"/>
      <protection locked="0"/>
    </xf>
    <xf numFmtId="0" fontId="16" fillId="4" borderId="15" xfId="0" applyFont="1" applyFill="1" applyBorder="1" applyAlignment="1" applyProtection="1">
      <alignment horizontal="left" vertical="center" wrapText="1"/>
      <protection locked="0"/>
    </xf>
    <xf numFmtId="0" fontId="6" fillId="5" borderId="13" xfId="0" applyFont="1" applyFill="1" applyBorder="1" applyAlignment="1" applyProtection="1">
      <alignment horizontal="left" vertical="center" wrapText="1"/>
      <protection locked="0"/>
    </xf>
    <xf numFmtId="0" fontId="6" fillId="5" borderId="23" xfId="0" applyFont="1" applyFill="1" applyBorder="1" applyAlignment="1" applyProtection="1">
      <alignment horizontal="left" vertical="center" wrapText="1"/>
      <protection locked="0"/>
    </xf>
    <xf numFmtId="0" fontId="1" fillId="0" borderId="2" xfId="2" applyFont="1" applyBorder="1" applyAlignment="1">
      <alignment horizontal="left" vertical="center" wrapText="1"/>
    </xf>
    <xf numFmtId="0" fontId="1" fillId="0" borderId="3" xfId="2" applyFont="1" applyBorder="1" applyAlignment="1">
      <alignment horizontal="left" vertical="center" wrapText="1"/>
    </xf>
    <xf numFmtId="0" fontId="1" fillId="0" borderId="8" xfId="2" applyFont="1" applyBorder="1" applyAlignment="1">
      <alignment horizontal="left" vertical="center" wrapText="1"/>
    </xf>
    <xf numFmtId="0" fontId="6" fillId="5" borderId="25" xfId="0" applyFont="1" applyFill="1" applyBorder="1" applyAlignment="1" applyProtection="1">
      <alignment horizontal="left" vertical="center" wrapText="1"/>
      <protection locked="0"/>
    </xf>
    <xf numFmtId="0" fontId="1" fillId="9" borderId="1" xfId="2" applyFont="1" applyFill="1" applyBorder="1" applyAlignment="1">
      <alignment horizontal="left" vertical="top" wrapText="1"/>
    </xf>
    <xf numFmtId="0" fontId="16" fillId="4" borderId="18" xfId="0" applyFont="1" applyFill="1" applyBorder="1" applyAlignment="1" applyProtection="1">
      <alignment horizontal="left" vertical="center" wrapText="1"/>
      <protection locked="0"/>
    </xf>
    <xf numFmtId="0" fontId="16" fillId="4" borderId="19" xfId="0" applyFont="1" applyFill="1" applyBorder="1" applyAlignment="1" applyProtection="1">
      <alignment horizontal="left" vertical="center" wrapText="1"/>
      <protection locked="0"/>
    </xf>
    <xf numFmtId="0" fontId="16" fillId="4" borderId="27" xfId="0" applyFont="1" applyFill="1" applyBorder="1" applyAlignment="1" applyProtection="1">
      <alignment horizontal="left" vertical="center" wrapText="1"/>
      <protection locked="0"/>
    </xf>
    <xf numFmtId="0" fontId="16" fillId="4" borderId="16" xfId="0" applyFont="1" applyFill="1" applyBorder="1" applyAlignment="1" applyProtection="1">
      <alignment horizontal="left" vertical="center" wrapText="1"/>
      <protection locked="0"/>
    </xf>
    <xf numFmtId="0" fontId="6" fillId="0" borderId="22" xfId="0" applyFont="1" applyBorder="1" applyAlignment="1" applyProtection="1">
      <alignment horizontal="left" vertical="top" wrapText="1"/>
      <protection locked="0"/>
    </xf>
    <xf numFmtId="2" fontId="16" fillId="0" borderId="1" xfId="0" applyNumberFormat="1" applyFont="1" applyBorder="1" applyAlignment="1">
      <alignment horizontal="left" vertical="center" wrapText="1"/>
    </xf>
  </cellXfs>
  <cellStyles count="3">
    <cellStyle name="Normal" xfId="0" builtinId="0"/>
    <cellStyle name="Normal 2" xfId="1" xr:uid="{00000000-0005-0000-0000-000001000000}"/>
    <cellStyle name="Normal 3" xfId="2" xr:uid="{00000000-0005-0000-0000-000002000000}"/>
  </cellStyles>
  <dxfs count="3">
    <dxf>
      <font>
        <condense val="0"/>
        <extend val="0"/>
        <color indexed="9"/>
      </font>
      <fill>
        <patternFill>
          <bgColor indexed="10"/>
        </patternFill>
      </fill>
    </dxf>
    <dxf>
      <fill>
        <patternFill>
          <bgColor indexed="51"/>
        </patternFill>
      </fill>
    </dxf>
    <dxf>
      <fill>
        <patternFill>
          <bgColor indexed="1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12</xdr:row>
      <xdr:rowOff>0</xdr:rowOff>
    </xdr:from>
    <xdr:to>
      <xdr:col>1</xdr:col>
      <xdr:colOff>116466</xdr:colOff>
      <xdr:row>12</xdr:row>
      <xdr:rowOff>0</xdr:rowOff>
    </xdr:to>
    <xdr:sp macro="" textlink="">
      <xdr:nvSpPr>
        <xdr:cNvPr id="2" name="Text Box 40">
          <a:extLst>
            <a:ext uri="{FF2B5EF4-FFF2-40B4-BE49-F238E27FC236}">
              <a16:creationId xmlns:a16="http://schemas.microsoft.com/office/drawing/2014/main" id="{00000000-0008-0000-0300-000002000000}"/>
            </a:ext>
          </a:extLst>
        </xdr:cNvPr>
        <xdr:cNvSpPr txBox="1">
          <a:spLocks noChangeArrowheads="1"/>
        </xdr:cNvSpPr>
      </xdr:nvSpPr>
      <xdr:spPr bwMode="auto">
        <a:xfrm>
          <a:off x="1417320" y="4335780"/>
          <a:ext cx="131564" cy="0"/>
        </a:xfrm>
        <a:prstGeom prst="rect">
          <a:avLst/>
        </a:prstGeom>
        <a:noFill/>
        <a:ln w="9525">
          <a:noFill/>
          <a:miter lim="800000"/>
          <a:headEnd/>
          <a:tailEnd/>
        </a:ln>
      </xdr:spPr>
      <xdr:txBody>
        <a:bodyPr vertOverflow="clip" wrap="square" lIns="27432" tIns="22860" rIns="27432" bIns="0" anchor="t" upright="1"/>
        <a:lstStyle/>
        <a:p>
          <a:pPr algn="ctr" rtl="0">
            <a:defRPr sz="1000"/>
          </a:pPr>
          <a:endParaRPr lang="en-AU" sz="1000" b="1" i="0" strike="noStrike">
            <a:solidFill>
              <a:srgbClr val="000000"/>
            </a:solidFill>
            <a:latin typeface="Arial"/>
            <a:cs typeface="Arial"/>
          </a:endParaRPr>
        </a:p>
        <a:p>
          <a:pPr algn="ctr" rtl="0">
            <a:defRPr sz="1000"/>
          </a:pPr>
          <a:r>
            <a:rPr lang="en-AU" sz="1000" b="1" i="0" strike="noStrike">
              <a:solidFill>
                <a:srgbClr val="FF0000"/>
              </a:solidFill>
              <a:latin typeface="Arial"/>
              <a:cs typeface="Arial"/>
            </a:rPr>
            <a:t>UNACCEPTABLE RISK  </a:t>
          </a:r>
          <a:endParaRPr lang="en-AU" sz="1000" b="0" i="0" strike="noStrike">
            <a:solidFill>
              <a:srgbClr val="000000"/>
            </a:solidFill>
            <a:latin typeface="Arial"/>
            <a:cs typeface="Arial"/>
          </a:endParaRPr>
        </a:p>
        <a:p>
          <a:pPr algn="ctr" rtl="0">
            <a:defRPr sz="1000"/>
          </a:pPr>
          <a:endParaRPr lang="en-AU" sz="1000" b="0" i="0" strike="noStrike">
            <a:solidFill>
              <a:srgbClr val="000000"/>
            </a:solidFill>
            <a:latin typeface="Arial"/>
            <a:cs typeface="Arial"/>
          </a:endParaRPr>
        </a:p>
      </xdr:txBody>
    </xdr:sp>
    <xdr:clientData/>
  </xdr:twoCellAnchor>
  <xdr:twoCellAnchor>
    <xdr:from>
      <xdr:col>2</xdr:col>
      <xdr:colOff>0</xdr:colOff>
      <xdr:row>12</xdr:row>
      <xdr:rowOff>0</xdr:rowOff>
    </xdr:from>
    <xdr:to>
      <xdr:col>2</xdr:col>
      <xdr:colOff>0</xdr:colOff>
      <xdr:row>12</xdr:row>
      <xdr:rowOff>0</xdr:rowOff>
    </xdr:to>
    <xdr:sp macro="" textlink="">
      <xdr:nvSpPr>
        <xdr:cNvPr id="3" name="Text Box 42">
          <a:extLst>
            <a:ext uri="{FF2B5EF4-FFF2-40B4-BE49-F238E27FC236}">
              <a16:creationId xmlns:a16="http://schemas.microsoft.com/office/drawing/2014/main" id="{00000000-0008-0000-0300-000003000000}"/>
            </a:ext>
          </a:extLst>
        </xdr:cNvPr>
        <xdr:cNvSpPr txBox="1">
          <a:spLocks noChangeArrowheads="1"/>
        </xdr:cNvSpPr>
      </xdr:nvSpPr>
      <xdr:spPr bwMode="auto">
        <a:xfrm>
          <a:off x="3520440" y="4335780"/>
          <a:ext cx="0" cy="0"/>
        </a:xfrm>
        <a:prstGeom prst="rect">
          <a:avLst/>
        </a:prstGeom>
        <a:noFill/>
        <a:ln w="9525">
          <a:noFill/>
          <a:miter lim="800000"/>
          <a:headEnd/>
          <a:tailEnd/>
        </a:ln>
      </xdr:spPr>
      <xdr:txBody>
        <a:bodyPr vertOverflow="clip" wrap="square" lIns="27432" tIns="22860" rIns="27432" bIns="0" anchor="t" upright="1"/>
        <a:lstStyle/>
        <a:p>
          <a:pPr algn="ctr" rtl="0">
            <a:defRPr sz="1000"/>
          </a:pPr>
          <a:endParaRPr lang="en-AU" sz="1000" b="1" i="0" strike="noStrike">
            <a:solidFill>
              <a:srgbClr val="000000"/>
            </a:solidFill>
            <a:latin typeface="Arial"/>
            <a:cs typeface="Arial"/>
          </a:endParaRPr>
        </a:p>
        <a:p>
          <a:pPr algn="ctr" rtl="0">
            <a:defRPr sz="1000"/>
          </a:pPr>
          <a:r>
            <a:rPr lang="en-AU" sz="1000" b="1" i="0" strike="noStrike">
              <a:solidFill>
                <a:srgbClr val="000000"/>
              </a:solidFill>
              <a:latin typeface="Arial"/>
              <a:cs typeface="Arial"/>
            </a:rPr>
            <a:t>ACCEPTABLE RISK  </a:t>
          </a:r>
          <a:endParaRPr lang="en-AU" sz="1000" b="0" i="0" strike="noStrike">
            <a:solidFill>
              <a:srgbClr val="000000"/>
            </a:solidFill>
            <a:latin typeface="Arial"/>
            <a:cs typeface="Arial"/>
          </a:endParaRPr>
        </a:p>
        <a:p>
          <a:pPr algn="ctr" rtl="0">
            <a:defRPr sz="1000"/>
          </a:pPr>
          <a:endParaRPr lang="en-AU" sz="1000" b="0" i="0" strike="noStrike">
            <a:solidFill>
              <a:srgbClr val="00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nnectp.arcbs.redcross.org.au/Users/RTaube/Desktop/working%20docs/FMEA%20training/fmea%20template/FMEA%20template%20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ess"/>
      <sheetName val="Assessment"/>
      <sheetName val="scale"/>
      <sheetName val="help prompts"/>
      <sheetName val="Lists"/>
    </sheetNames>
    <sheetDataSet>
      <sheetData sheetId="0"/>
      <sheetData sheetId="1"/>
      <sheetData sheetId="2"/>
      <sheetData sheetId="3"/>
      <sheetData sheetId="4">
        <row r="1">
          <cell r="A1" t="str">
            <v>Impact?</v>
          </cell>
          <cell r="B1" t="str">
            <v>CCP?</v>
          </cell>
        </row>
        <row r="2">
          <cell r="A2" t="str">
            <v>Quality</v>
          </cell>
          <cell r="B2" t="str">
            <v>Yes</v>
          </cell>
        </row>
        <row r="3">
          <cell r="A3" t="str">
            <v>Donor Safety</v>
          </cell>
        </row>
        <row r="4">
          <cell r="A4" t="str">
            <v>Efficiency</v>
          </cell>
          <cell r="B4" t="str">
            <v>No</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Q22"/>
  <sheetViews>
    <sheetView showGridLines="0" tabSelected="1" view="pageLayout" zoomScale="80" zoomScaleNormal="100" zoomScalePageLayoutView="80" workbookViewId="0">
      <selection activeCell="A2" sqref="A2:F2"/>
    </sheetView>
  </sheetViews>
  <sheetFormatPr defaultColWidth="15.7109375" defaultRowHeight="20.100000000000001" customHeight="1" x14ac:dyDescent="0.2"/>
  <cols>
    <col min="1" max="1" width="12.42578125" style="4" customWidth="1" collapsed="1"/>
    <col min="2" max="2" width="13.42578125" style="4" customWidth="1" collapsed="1"/>
    <col min="3" max="3" width="7.85546875" style="4" customWidth="1" collapsed="1"/>
    <col min="4" max="4" width="47.28515625" style="4" customWidth="1" collapsed="1"/>
    <col min="5" max="5" width="36.140625" style="4" customWidth="1" collapsed="1"/>
    <col min="6" max="6" width="14.42578125" style="4" customWidth="1" collapsed="1"/>
    <col min="7" max="9" width="15.7109375" style="4" collapsed="1"/>
    <col min="10" max="10" width="5.7109375" style="4" customWidth="1" collapsed="1"/>
    <col min="11" max="14" width="15.7109375" style="4" collapsed="1"/>
    <col min="15" max="16" width="23.85546875" style="4" bestFit="1" customWidth="1" collapsed="1"/>
    <col min="17" max="18" width="15.7109375" style="4" collapsed="1"/>
    <col min="19" max="19" width="22.42578125" style="4" customWidth="1" collapsed="1"/>
    <col min="20" max="16384" width="15.7109375" style="4" collapsed="1"/>
  </cols>
  <sheetData>
    <row r="1" spans="1:17" ht="20.100000000000001" customHeight="1" x14ac:dyDescent="0.2">
      <c r="E1" s="11"/>
      <c r="F1" s="92" t="s">
        <v>219</v>
      </c>
      <c r="G1" s="11"/>
      <c r="H1" s="11"/>
      <c r="I1" s="11"/>
      <c r="J1" s="11"/>
    </row>
    <row r="2" spans="1:17" ht="19.5" customHeight="1" x14ac:dyDescent="0.2">
      <c r="A2" s="125" t="s">
        <v>220</v>
      </c>
      <c r="B2" s="125"/>
      <c r="C2" s="125"/>
      <c r="D2" s="125"/>
      <c r="E2" s="125"/>
      <c r="F2" s="125"/>
      <c r="G2" s="27"/>
      <c r="H2" s="27"/>
      <c r="I2" s="27"/>
      <c r="J2" s="27"/>
      <c r="O2" s="77" t="s">
        <v>77</v>
      </c>
      <c r="P2" s="77" t="s">
        <v>76</v>
      </c>
      <c r="Q2" s="4" t="s">
        <v>85</v>
      </c>
    </row>
    <row r="3" spans="1:17" ht="20.100000000000001" customHeight="1" x14ac:dyDescent="0.2">
      <c r="A3" s="123" t="s">
        <v>57</v>
      </c>
      <c r="B3" s="123"/>
      <c r="C3" s="123"/>
      <c r="D3" s="119" t="s">
        <v>221</v>
      </c>
      <c r="E3" s="119"/>
      <c r="F3" s="119"/>
      <c r="O3" s="8" t="s">
        <v>34</v>
      </c>
      <c r="P3" s="8" t="s">
        <v>78</v>
      </c>
    </row>
    <row r="4" spans="1:17" ht="20.100000000000001" customHeight="1" x14ac:dyDescent="0.2">
      <c r="A4" s="123" t="s">
        <v>58</v>
      </c>
      <c r="B4" s="123"/>
      <c r="C4" s="123"/>
      <c r="D4" s="31" t="s">
        <v>34</v>
      </c>
      <c r="E4" s="126" t="s">
        <v>38</v>
      </c>
      <c r="F4" s="127"/>
      <c r="O4" s="8" t="s">
        <v>35</v>
      </c>
      <c r="P4" s="8" t="s">
        <v>79</v>
      </c>
    </row>
    <row r="5" spans="1:17" ht="32.1" customHeight="1" x14ac:dyDescent="0.2">
      <c r="A5" s="123" t="s">
        <v>59</v>
      </c>
      <c r="B5" s="123"/>
      <c r="C5" s="123"/>
      <c r="D5" s="128" t="s">
        <v>222</v>
      </c>
      <c r="E5" s="129"/>
      <c r="F5" s="130"/>
      <c r="O5" s="78" t="s">
        <v>36</v>
      </c>
      <c r="P5" s="90"/>
    </row>
    <row r="6" spans="1:17" ht="44.25" customHeight="1" x14ac:dyDescent="0.2">
      <c r="A6" s="123" t="s">
        <v>60</v>
      </c>
      <c r="B6" s="123"/>
      <c r="C6" s="123"/>
      <c r="D6" s="119" t="s">
        <v>223</v>
      </c>
      <c r="E6" s="119"/>
      <c r="F6" s="119"/>
    </row>
    <row r="7" spans="1:17" ht="20.100000000000001" customHeight="1" x14ac:dyDescent="0.2">
      <c r="A7" s="5"/>
      <c r="B7" s="5"/>
      <c r="C7" s="5"/>
      <c r="D7" s="33"/>
      <c r="E7" s="34"/>
      <c r="F7" s="34"/>
    </row>
    <row r="8" spans="1:17" ht="20.100000000000001" customHeight="1" x14ac:dyDescent="0.2">
      <c r="A8" s="121" t="s">
        <v>33</v>
      </c>
      <c r="B8" s="121"/>
      <c r="C8" s="121"/>
      <c r="D8" s="120" t="s">
        <v>86</v>
      </c>
      <c r="E8" s="120"/>
      <c r="F8" s="120"/>
    </row>
    <row r="9" spans="1:17" ht="20.100000000000001" customHeight="1" x14ac:dyDescent="0.2">
      <c r="A9" s="5"/>
      <c r="B9" s="5"/>
      <c r="C9" s="5"/>
      <c r="D9" s="5"/>
    </row>
    <row r="10" spans="1:17" ht="20.100000000000001" customHeight="1" x14ac:dyDescent="0.2">
      <c r="A10" s="121" t="s">
        <v>39</v>
      </c>
      <c r="B10" s="121"/>
      <c r="C10" s="121"/>
      <c r="D10" s="121"/>
      <c r="E10" s="121"/>
      <c r="F10" s="121"/>
    </row>
    <row r="11" spans="1:17" ht="20.100000000000001" customHeight="1" x14ac:dyDescent="0.2">
      <c r="A11" s="121" t="s">
        <v>37</v>
      </c>
      <c r="B11" s="121"/>
      <c r="C11" s="121"/>
      <c r="D11" s="10" t="s">
        <v>7</v>
      </c>
      <c r="E11" s="7" t="s">
        <v>5</v>
      </c>
      <c r="F11" s="7" t="s">
        <v>6</v>
      </c>
    </row>
    <row r="12" spans="1:17" ht="20.100000000000001" customHeight="1" x14ac:dyDescent="0.2">
      <c r="A12" s="124">
        <v>4</v>
      </c>
      <c r="B12" s="124"/>
      <c r="C12" s="124"/>
      <c r="D12" s="12" t="s">
        <v>224</v>
      </c>
      <c r="E12" s="6"/>
      <c r="F12" s="29"/>
    </row>
    <row r="13" spans="1:17" ht="20.100000000000001" customHeight="1" x14ac:dyDescent="0.2">
      <c r="A13" s="124">
        <v>6</v>
      </c>
      <c r="B13" s="124"/>
      <c r="C13" s="124"/>
      <c r="D13" s="12" t="s">
        <v>224</v>
      </c>
      <c r="E13" s="8"/>
      <c r="F13" s="29"/>
    </row>
    <row r="14" spans="1:17" ht="20.100000000000001" customHeight="1" x14ac:dyDescent="0.2">
      <c r="A14" s="122">
        <v>19</v>
      </c>
      <c r="B14" s="122"/>
      <c r="C14" s="122"/>
      <c r="D14" s="12" t="s">
        <v>224</v>
      </c>
      <c r="E14" s="8"/>
      <c r="F14" s="29"/>
    </row>
    <row r="15" spans="1:17" ht="20.100000000000001" customHeight="1" x14ac:dyDescent="0.2">
      <c r="A15" s="122"/>
      <c r="B15" s="122"/>
      <c r="C15" s="122"/>
      <c r="D15" s="15"/>
      <c r="E15" s="8"/>
      <c r="F15" s="29"/>
    </row>
    <row r="16" spans="1:17" ht="20.100000000000001" customHeight="1" x14ac:dyDescent="0.2">
      <c r="A16" s="122"/>
      <c r="B16" s="122"/>
      <c r="C16" s="122"/>
      <c r="D16" s="15"/>
      <c r="E16" s="8"/>
      <c r="F16" s="29"/>
    </row>
    <row r="17" spans="1:6" ht="20.100000000000001" customHeight="1" x14ac:dyDescent="0.2">
      <c r="A17" s="13"/>
      <c r="B17" s="13"/>
      <c r="C17" s="13"/>
      <c r="D17" s="11"/>
      <c r="E17" s="14"/>
    </row>
    <row r="18" spans="1:6" ht="20.100000000000001" customHeight="1" x14ac:dyDescent="0.2">
      <c r="A18" s="137" t="s">
        <v>31</v>
      </c>
      <c r="B18" s="137"/>
      <c r="C18" s="131"/>
      <c r="D18" s="131"/>
      <c r="E18" s="131"/>
      <c r="F18" s="91"/>
    </row>
    <row r="19" spans="1:6" ht="20.100000000000001" customHeight="1" x14ac:dyDescent="0.2">
      <c r="A19" s="134" t="s">
        <v>2</v>
      </c>
      <c r="B19" s="135"/>
      <c r="C19" s="122" t="s">
        <v>225</v>
      </c>
      <c r="D19" s="122"/>
      <c r="E19" s="11"/>
      <c r="F19" s="11"/>
    </row>
    <row r="20" spans="1:6" ht="20.100000000000001" customHeight="1" x14ac:dyDescent="0.2">
      <c r="A20" s="134" t="s">
        <v>29</v>
      </c>
      <c r="B20" s="135"/>
      <c r="C20" s="122" t="s">
        <v>226</v>
      </c>
      <c r="D20" s="122"/>
      <c r="E20" s="11"/>
      <c r="F20" s="11"/>
    </row>
    <row r="21" spans="1:6" ht="20.100000000000001" customHeight="1" x14ac:dyDescent="0.2">
      <c r="A21" s="134" t="s">
        <v>3</v>
      </c>
      <c r="B21" s="135"/>
      <c r="C21" s="122" t="s">
        <v>227</v>
      </c>
      <c r="D21" s="122"/>
      <c r="E21" s="11"/>
      <c r="F21" s="11"/>
    </row>
    <row r="22" spans="1:6" ht="20.100000000000001" customHeight="1" x14ac:dyDescent="0.2">
      <c r="A22" s="132" t="s">
        <v>30</v>
      </c>
      <c r="B22" s="133"/>
      <c r="C22" s="136">
        <v>45120</v>
      </c>
      <c r="D22" s="136"/>
      <c r="E22" s="30"/>
      <c r="F22" s="30"/>
    </row>
  </sheetData>
  <mergeCells count="28">
    <mergeCell ref="C18:E18"/>
    <mergeCell ref="A22:B22"/>
    <mergeCell ref="A21:B21"/>
    <mergeCell ref="A20:B20"/>
    <mergeCell ref="A19:B19"/>
    <mergeCell ref="C19:D19"/>
    <mergeCell ref="C20:D20"/>
    <mergeCell ref="C21:D21"/>
    <mergeCell ref="C22:D22"/>
    <mergeCell ref="A18:B18"/>
    <mergeCell ref="A2:F2"/>
    <mergeCell ref="A3:C3"/>
    <mergeCell ref="A4:C4"/>
    <mergeCell ref="A5:C5"/>
    <mergeCell ref="D3:F3"/>
    <mergeCell ref="E4:F4"/>
    <mergeCell ref="D5:F5"/>
    <mergeCell ref="A15:C15"/>
    <mergeCell ref="A16:C16"/>
    <mergeCell ref="A11:C11"/>
    <mergeCell ref="A12:C12"/>
    <mergeCell ref="A13:C13"/>
    <mergeCell ref="D6:F6"/>
    <mergeCell ref="D8:F8"/>
    <mergeCell ref="A10:F10"/>
    <mergeCell ref="A14:C14"/>
    <mergeCell ref="A6:C6"/>
    <mergeCell ref="A8:C8"/>
  </mergeCells>
  <dataValidations disablePrompts="1" count="1">
    <dataValidation type="list" allowBlank="1" showInputMessage="1" showErrorMessage="1" sqref="D4" xr:uid="{00000000-0002-0000-0100-000000000000}">
      <formula1>$O$3:$O$5</formula1>
    </dataValidation>
  </dataValidations>
  <pageMargins left="0.39370078740157483" right="0.39370078740157483" top="0.78740157480314965" bottom="0.59055118110236227" header="0.19685039370078741" footer="0.19685039370078741"/>
  <pageSetup paperSize="9" scale="28" orientation="portrait" r:id="rId1"/>
  <headerFooter>
    <oddHeader>&amp;L&amp;"Arial,Bold"&amp;16
FMEA Template&amp;R&amp;"Arial,Bold"
Version: 2</oddHeader>
    <oddFooter>&amp;REffective date: 18/01/2021 
Page &amp;P of &amp;N in &amp;"Arial,Italic"&amp;A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E55"/>
  <sheetViews>
    <sheetView showGridLines="0" topLeftCell="A11" zoomScaleNormal="100" zoomScaleSheetLayoutView="100" workbookViewId="0">
      <selection activeCell="D25" sqref="D25"/>
    </sheetView>
  </sheetViews>
  <sheetFormatPr defaultColWidth="20.7109375" defaultRowHeight="20.100000000000001" customHeight="1" x14ac:dyDescent="0.2"/>
  <cols>
    <col min="1" max="1" width="25.7109375" style="17" customWidth="1" collapsed="1"/>
    <col min="2" max="2" width="15.7109375" style="17" customWidth="1" collapsed="1"/>
    <col min="3" max="3" width="2.85546875" style="17" customWidth="1" collapsed="1"/>
    <col min="4" max="4" width="40.28515625" style="17" customWidth="1" collapsed="1"/>
    <col min="5" max="5" width="70.7109375" style="17" customWidth="1" collapsed="1"/>
    <col min="6" max="16384" width="20.7109375" style="17" collapsed="1"/>
  </cols>
  <sheetData>
    <row r="1" spans="1:5" ht="20.100000000000001" customHeight="1" x14ac:dyDescent="0.2">
      <c r="A1" s="16" t="s">
        <v>61</v>
      </c>
      <c r="B1" s="140" t="s">
        <v>217</v>
      </c>
      <c r="C1" s="140"/>
      <c r="D1" s="140"/>
      <c r="E1" s="140"/>
    </row>
    <row r="2" spans="1:5" ht="20.100000000000001" customHeight="1" x14ac:dyDescent="0.2">
      <c r="A2" s="16" t="s">
        <v>62</v>
      </c>
      <c r="B2" s="139" t="s">
        <v>216</v>
      </c>
      <c r="C2" s="126"/>
      <c r="D2" s="126"/>
      <c r="E2" s="127"/>
    </row>
    <row r="3" spans="1:5" ht="20.100000000000001" customHeight="1" x14ac:dyDescent="0.2">
      <c r="A3" s="9" t="s">
        <v>63</v>
      </c>
      <c r="B3" s="146" t="s">
        <v>218</v>
      </c>
      <c r="C3" s="147"/>
      <c r="D3" s="147"/>
      <c r="E3" s="148"/>
    </row>
    <row r="4" spans="1:5" ht="20.100000000000001" customHeight="1" thickBot="1" x14ac:dyDescent="0.25">
      <c r="A4" s="2"/>
      <c r="B4" s="2"/>
      <c r="C4" s="2"/>
      <c r="D4" s="18"/>
      <c r="E4" s="2"/>
    </row>
    <row r="5" spans="1:5" ht="20.100000000000001" customHeight="1" thickBot="1" x14ac:dyDescent="0.25">
      <c r="A5" s="141" t="s">
        <v>215</v>
      </c>
      <c r="B5" s="142"/>
      <c r="C5" s="142"/>
      <c r="D5" s="142"/>
      <c r="E5" s="143"/>
    </row>
    <row r="6" spans="1:5" ht="32.1" customHeight="1" x14ac:dyDescent="0.2">
      <c r="A6" s="144" t="s">
        <v>65</v>
      </c>
      <c r="B6" s="145"/>
      <c r="C6" s="149" t="s">
        <v>64</v>
      </c>
      <c r="D6" s="145"/>
      <c r="E6" s="42" t="s">
        <v>90</v>
      </c>
    </row>
    <row r="7" spans="1:5" s="26" customFormat="1" ht="33.950000000000003" customHeight="1" x14ac:dyDescent="0.2">
      <c r="A7" s="138" t="s">
        <v>131</v>
      </c>
      <c r="B7" s="138"/>
      <c r="C7" s="43">
        <v>1</v>
      </c>
      <c r="D7" s="44" t="s">
        <v>91</v>
      </c>
      <c r="E7" s="45" t="s">
        <v>92</v>
      </c>
    </row>
    <row r="8" spans="1:5" ht="25.5" x14ac:dyDescent="0.2">
      <c r="A8" s="138" t="s">
        <v>132</v>
      </c>
      <c r="B8" s="138"/>
      <c r="C8" s="43">
        <v>2</v>
      </c>
      <c r="D8" s="44" t="s">
        <v>93</v>
      </c>
      <c r="E8" s="45" t="s">
        <v>101</v>
      </c>
    </row>
    <row r="9" spans="1:5" ht="42.6" customHeight="1" x14ac:dyDescent="0.2">
      <c r="A9" s="138" t="s">
        <v>132</v>
      </c>
      <c r="B9" s="138"/>
      <c r="C9" s="43">
        <v>3</v>
      </c>
      <c r="D9" s="44" t="s">
        <v>94</v>
      </c>
      <c r="E9" s="45" t="s">
        <v>102</v>
      </c>
    </row>
    <row r="10" spans="1:5" ht="42.6" customHeight="1" x14ac:dyDescent="0.2">
      <c r="A10" s="150" t="s">
        <v>133</v>
      </c>
      <c r="B10" s="150"/>
      <c r="C10" s="118">
        <v>4</v>
      </c>
      <c r="D10" s="117" t="s">
        <v>95</v>
      </c>
      <c r="E10" s="117" t="s">
        <v>103</v>
      </c>
    </row>
    <row r="11" spans="1:5" ht="42.6" customHeight="1" x14ac:dyDescent="0.2">
      <c r="A11" s="138" t="s">
        <v>134</v>
      </c>
      <c r="B11" s="138"/>
      <c r="C11" s="43">
        <v>5</v>
      </c>
      <c r="D11" s="44" t="s">
        <v>96</v>
      </c>
      <c r="E11" s="45" t="s">
        <v>112</v>
      </c>
    </row>
    <row r="12" spans="1:5" ht="42.6" customHeight="1" x14ac:dyDescent="0.2">
      <c r="A12" s="150" t="s">
        <v>135</v>
      </c>
      <c r="B12" s="150"/>
      <c r="C12" s="118">
        <v>6</v>
      </c>
      <c r="D12" s="117" t="s">
        <v>113</v>
      </c>
      <c r="E12" s="117" t="s">
        <v>108</v>
      </c>
    </row>
    <row r="13" spans="1:5" ht="42.6" customHeight="1" x14ac:dyDescent="0.2">
      <c r="A13" s="138" t="s">
        <v>136</v>
      </c>
      <c r="B13" s="138"/>
      <c r="C13" s="43">
        <v>7</v>
      </c>
      <c r="D13" s="44" t="s">
        <v>254</v>
      </c>
      <c r="E13" s="45" t="s">
        <v>256</v>
      </c>
    </row>
    <row r="14" spans="1:5" ht="42.6" customHeight="1" x14ac:dyDescent="0.2">
      <c r="A14" s="138" t="s">
        <v>132</v>
      </c>
      <c r="B14" s="138"/>
      <c r="C14" s="43">
        <v>8</v>
      </c>
      <c r="D14" s="44" t="s">
        <v>259</v>
      </c>
      <c r="E14" s="45" t="s">
        <v>255</v>
      </c>
    </row>
    <row r="15" spans="1:5" ht="42.6" customHeight="1" x14ac:dyDescent="0.2">
      <c r="A15" s="138" t="s">
        <v>131</v>
      </c>
      <c r="B15" s="138"/>
      <c r="C15" s="43">
        <v>9</v>
      </c>
      <c r="D15" s="44" t="s">
        <v>115</v>
      </c>
      <c r="E15" s="45" t="s">
        <v>188</v>
      </c>
    </row>
    <row r="16" spans="1:5" ht="42.6" customHeight="1" x14ac:dyDescent="0.2">
      <c r="A16" s="138" t="s">
        <v>131</v>
      </c>
      <c r="B16" s="138"/>
      <c r="C16" s="43">
        <v>10</v>
      </c>
      <c r="D16" s="44" t="s">
        <v>97</v>
      </c>
      <c r="E16" s="45" t="s">
        <v>104</v>
      </c>
    </row>
    <row r="17" spans="1:5" ht="42.6" customHeight="1" x14ac:dyDescent="0.2">
      <c r="A17" s="138" t="s">
        <v>137</v>
      </c>
      <c r="B17" s="138"/>
      <c r="C17" s="43">
        <v>11</v>
      </c>
      <c r="D17" s="44" t="s">
        <v>260</v>
      </c>
      <c r="E17" s="45" t="s">
        <v>257</v>
      </c>
    </row>
    <row r="18" spans="1:5" ht="42.6" customHeight="1" x14ac:dyDescent="0.2">
      <c r="A18" s="138" t="s">
        <v>138</v>
      </c>
      <c r="B18" s="138"/>
      <c r="C18" s="43">
        <v>12</v>
      </c>
      <c r="D18" s="44" t="s">
        <v>171</v>
      </c>
      <c r="E18" s="45" t="s">
        <v>109</v>
      </c>
    </row>
    <row r="19" spans="1:5" ht="42.6" customHeight="1" x14ac:dyDescent="0.2">
      <c r="A19" s="138" t="s">
        <v>139</v>
      </c>
      <c r="B19" s="138"/>
      <c r="C19" s="43">
        <v>13</v>
      </c>
      <c r="D19" s="44" t="s">
        <v>261</v>
      </c>
      <c r="E19" s="45" t="s">
        <v>258</v>
      </c>
    </row>
    <row r="20" spans="1:5" ht="42.6" customHeight="1" x14ac:dyDescent="0.2">
      <c r="A20" s="138" t="s">
        <v>131</v>
      </c>
      <c r="B20" s="138"/>
      <c r="C20" s="43">
        <v>14</v>
      </c>
      <c r="D20" s="44" t="s">
        <v>98</v>
      </c>
      <c r="E20" s="45" t="s">
        <v>105</v>
      </c>
    </row>
    <row r="21" spans="1:5" ht="42.6" customHeight="1" x14ac:dyDescent="0.2">
      <c r="A21" s="138" t="s">
        <v>140</v>
      </c>
      <c r="B21" s="138"/>
      <c r="C21" s="43">
        <v>15</v>
      </c>
      <c r="D21" s="44" t="s">
        <v>107</v>
      </c>
      <c r="E21" s="45" t="s">
        <v>99</v>
      </c>
    </row>
    <row r="22" spans="1:5" ht="42.6" customHeight="1" x14ac:dyDescent="0.2">
      <c r="A22" s="138" t="s">
        <v>141</v>
      </c>
      <c r="B22" s="138"/>
      <c r="C22" s="43">
        <v>16</v>
      </c>
      <c r="D22" s="44" t="s">
        <v>190</v>
      </c>
      <c r="E22" s="45" t="s">
        <v>191</v>
      </c>
    </row>
    <row r="23" spans="1:5" ht="42.6" customHeight="1" x14ac:dyDescent="0.2">
      <c r="A23" s="138" t="s">
        <v>142</v>
      </c>
      <c r="B23" s="138"/>
      <c r="C23" s="43">
        <v>17</v>
      </c>
      <c r="D23" s="44" t="s">
        <v>195</v>
      </c>
      <c r="E23" s="45" t="s">
        <v>100</v>
      </c>
    </row>
    <row r="24" spans="1:5" ht="42.6" customHeight="1" x14ac:dyDescent="0.2">
      <c r="A24" s="138" t="s">
        <v>131</v>
      </c>
      <c r="B24" s="138"/>
      <c r="C24" s="43">
        <v>18</v>
      </c>
      <c r="D24" s="44" t="s">
        <v>200</v>
      </c>
      <c r="E24" s="45" t="s">
        <v>201</v>
      </c>
    </row>
    <row r="25" spans="1:5" ht="42.6" customHeight="1" x14ac:dyDescent="0.2">
      <c r="A25" s="150" t="s">
        <v>143</v>
      </c>
      <c r="B25" s="150"/>
      <c r="C25" s="118">
        <v>19</v>
      </c>
      <c r="D25" s="117" t="s">
        <v>211</v>
      </c>
      <c r="E25" s="117" t="s">
        <v>212</v>
      </c>
    </row>
    <row r="26" spans="1:5" ht="20.100000000000001" customHeight="1" x14ac:dyDescent="0.2">
      <c r="A26" s="32"/>
      <c r="B26" s="32"/>
      <c r="D26" s="32"/>
      <c r="E26" s="32"/>
    </row>
    <row r="27" spans="1:5" ht="20.100000000000001" customHeight="1" x14ac:dyDescent="0.2">
      <c r="A27" s="32"/>
      <c r="B27" s="32"/>
      <c r="D27" s="32"/>
      <c r="E27" s="32"/>
    </row>
    <row r="28" spans="1:5" ht="20.100000000000001" customHeight="1" x14ac:dyDescent="0.2">
      <c r="A28" s="32"/>
      <c r="B28" s="32"/>
      <c r="D28" s="32"/>
      <c r="E28" s="32"/>
    </row>
    <row r="29" spans="1:5" ht="20.100000000000001" customHeight="1" x14ac:dyDescent="0.2">
      <c r="A29" s="32"/>
      <c r="B29" s="32"/>
      <c r="D29" s="32"/>
      <c r="E29" s="32"/>
    </row>
    <row r="30" spans="1:5" ht="20.100000000000001" customHeight="1" x14ac:dyDescent="0.2">
      <c r="A30" s="32"/>
      <c r="B30" s="32"/>
      <c r="D30" s="32"/>
      <c r="E30" s="32"/>
    </row>
    <row r="31" spans="1:5" ht="20.100000000000001" customHeight="1" x14ac:dyDescent="0.2">
      <c r="A31" s="32"/>
      <c r="B31" s="32"/>
      <c r="D31" s="32"/>
      <c r="E31" s="32"/>
    </row>
    <row r="32" spans="1:5" ht="20.100000000000001" customHeight="1" x14ac:dyDescent="0.2">
      <c r="A32" s="32"/>
      <c r="B32" s="32"/>
      <c r="D32" s="32"/>
      <c r="E32" s="32"/>
    </row>
    <row r="33" spans="1:5" ht="20.100000000000001" customHeight="1" x14ac:dyDescent="0.2">
      <c r="A33" s="32"/>
      <c r="B33" s="32"/>
      <c r="D33" s="32"/>
      <c r="E33" s="32"/>
    </row>
    <row r="34" spans="1:5" ht="20.100000000000001" customHeight="1" x14ac:dyDescent="0.2">
      <c r="A34" s="32"/>
      <c r="B34" s="32"/>
      <c r="D34" s="32"/>
      <c r="E34" s="32"/>
    </row>
    <row r="35" spans="1:5" ht="20.100000000000001" customHeight="1" x14ac:dyDescent="0.2">
      <c r="A35" s="32"/>
      <c r="B35" s="32"/>
      <c r="D35" s="32"/>
      <c r="E35" s="32"/>
    </row>
    <row r="36" spans="1:5" ht="20.100000000000001" customHeight="1" x14ac:dyDescent="0.2">
      <c r="A36" s="32"/>
      <c r="B36" s="32"/>
      <c r="D36" s="32"/>
      <c r="E36" s="32"/>
    </row>
    <row r="37" spans="1:5" ht="20.100000000000001" customHeight="1" x14ac:dyDescent="0.2">
      <c r="A37" s="32"/>
      <c r="B37" s="32"/>
      <c r="D37" s="32"/>
      <c r="E37" s="32"/>
    </row>
    <row r="38" spans="1:5" ht="20.100000000000001" customHeight="1" x14ac:dyDescent="0.2">
      <c r="A38" s="32"/>
      <c r="B38" s="32"/>
      <c r="D38" s="32"/>
      <c r="E38" s="32"/>
    </row>
    <row r="39" spans="1:5" ht="20.100000000000001" customHeight="1" x14ac:dyDescent="0.2">
      <c r="A39" s="32"/>
      <c r="B39" s="32"/>
      <c r="D39" s="32"/>
      <c r="E39" s="32"/>
    </row>
    <row r="40" spans="1:5" ht="20.100000000000001" customHeight="1" x14ac:dyDescent="0.2">
      <c r="A40" s="32"/>
      <c r="B40" s="32"/>
      <c r="D40" s="32"/>
      <c r="E40" s="32"/>
    </row>
    <row r="41" spans="1:5" ht="20.100000000000001" customHeight="1" x14ac:dyDescent="0.2">
      <c r="A41" s="32"/>
      <c r="B41" s="32"/>
      <c r="D41" s="32"/>
      <c r="E41" s="32"/>
    </row>
    <row r="42" spans="1:5" ht="20.100000000000001" customHeight="1" x14ac:dyDescent="0.2">
      <c r="A42" s="32"/>
      <c r="B42" s="32"/>
      <c r="D42" s="32"/>
      <c r="E42" s="32"/>
    </row>
    <row r="43" spans="1:5" ht="20.100000000000001" customHeight="1" x14ac:dyDescent="0.2">
      <c r="A43" s="32"/>
      <c r="B43" s="32"/>
      <c r="D43" s="32"/>
      <c r="E43" s="32"/>
    </row>
    <row r="44" spans="1:5" ht="20.100000000000001" customHeight="1" x14ac:dyDescent="0.2">
      <c r="A44" s="32"/>
      <c r="B44" s="32"/>
      <c r="D44" s="32"/>
      <c r="E44" s="32"/>
    </row>
    <row r="45" spans="1:5" ht="20.100000000000001" customHeight="1" x14ac:dyDescent="0.2">
      <c r="A45" s="32"/>
      <c r="B45" s="32"/>
      <c r="D45" s="32"/>
      <c r="E45" s="32"/>
    </row>
    <row r="46" spans="1:5" ht="20.100000000000001" customHeight="1" x14ac:dyDescent="0.2">
      <c r="A46" s="32"/>
      <c r="B46" s="32"/>
      <c r="D46" s="32"/>
      <c r="E46" s="32"/>
    </row>
    <row r="47" spans="1:5" ht="20.100000000000001" customHeight="1" x14ac:dyDescent="0.2">
      <c r="A47" s="32"/>
      <c r="B47" s="32"/>
      <c r="D47" s="32"/>
      <c r="E47" s="32"/>
    </row>
    <row r="48" spans="1:5" ht="20.100000000000001" customHeight="1" x14ac:dyDescent="0.2">
      <c r="A48" s="32"/>
      <c r="B48" s="32"/>
      <c r="D48" s="32"/>
    </row>
    <row r="49" spans="1:4" ht="20.100000000000001" customHeight="1" x14ac:dyDescent="0.2">
      <c r="A49" s="32"/>
      <c r="B49" s="32"/>
      <c r="D49" s="32"/>
    </row>
    <row r="50" spans="1:4" ht="20.100000000000001" customHeight="1" x14ac:dyDescent="0.2">
      <c r="A50" s="32"/>
      <c r="B50" s="32"/>
    </row>
    <row r="51" spans="1:4" ht="20.100000000000001" customHeight="1" x14ac:dyDescent="0.2">
      <c r="A51" s="32"/>
      <c r="B51" s="32"/>
    </row>
    <row r="52" spans="1:4" ht="20.100000000000001" customHeight="1" x14ac:dyDescent="0.2">
      <c r="A52" s="32"/>
      <c r="B52" s="32"/>
    </row>
    <row r="53" spans="1:4" ht="20.100000000000001" customHeight="1" x14ac:dyDescent="0.2">
      <c r="A53" s="32"/>
      <c r="B53" s="32"/>
    </row>
    <row r="54" spans="1:4" ht="20.100000000000001" customHeight="1" x14ac:dyDescent="0.2">
      <c r="A54" s="32"/>
      <c r="B54" s="32"/>
    </row>
    <row r="55" spans="1:4" ht="20.100000000000001" customHeight="1" x14ac:dyDescent="0.2">
      <c r="A55" s="32"/>
      <c r="B55" s="32"/>
    </row>
  </sheetData>
  <mergeCells count="25">
    <mergeCell ref="A21:B21"/>
    <mergeCell ref="A22:B22"/>
    <mergeCell ref="A23:B23"/>
    <mergeCell ref="A24:B24"/>
    <mergeCell ref="A25:B25"/>
    <mergeCell ref="A16:B16"/>
    <mergeCell ref="A17:B17"/>
    <mergeCell ref="A18:B18"/>
    <mergeCell ref="A19:B19"/>
    <mergeCell ref="A20:B20"/>
    <mergeCell ref="A10:B10"/>
    <mergeCell ref="A11:B11"/>
    <mergeCell ref="A12:B12"/>
    <mergeCell ref="A13:B13"/>
    <mergeCell ref="A15:B15"/>
    <mergeCell ref="A14:B14"/>
    <mergeCell ref="A9:B9"/>
    <mergeCell ref="B2:E2"/>
    <mergeCell ref="B1:E1"/>
    <mergeCell ref="A8:B8"/>
    <mergeCell ref="A5:E5"/>
    <mergeCell ref="A6:B6"/>
    <mergeCell ref="A7:B7"/>
    <mergeCell ref="B3:E3"/>
    <mergeCell ref="C6:D6"/>
  </mergeCells>
  <dataValidations disablePrompts="1" count="1">
    <dataValidation allowBlank="1" showInputMessage="1" showErrorMessage="1" promptTitle="Formula" prompt="Do not type in this cell" sqref="B3:E3" xr:uid="{00000000-0002-0000-0200-000000000000}"/>
  </dataValidations>
  <pageMargins left="0.59055118110236227" right="0.59055118110236227" top="0.78740157480314965" bottom="0.59055118110236227" header="0.19685039370078741" footer="0.19685039370078741"/>
  <pageSetup paperSize="8" scale="59" fitToHeight="0" orientation="portrait" verticalDpi="1200" r:id="rId1"/>
  <headerFooter>
    <oddHeader>&amp;L&amp;"Arial,Bold"&amp;16
FMEA &amp;R&amp;"Arial,Bold"Version: 2</oddHeader>
    <oddFooter xml:space="preserve">&amp;R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Z465"/>
  <sheetViews>
    <sheetView showGridLines="0" view="pageLayout" topLeftCell="U1" zoomScaleNormal="100" workbookViewId="0">
      <selection activeCell="L11" sqref="L11"/>
    </sheetView>
  </sheetViews>
  <sheetFormatPr defaultColWidth="136.28515625" defaultRowHeight="20.100000000000001" customHeight="1" x14ac:dyDescent="0.2"/>
  <cols>
    <col min="1" max="1" width="21.85546875" style="19" customWidth="1" collapsed="1"/>
    <col min="2" max="2" width="13.140625" style="19" bestFit="1" customWidth="1" collapsed="1"/>
    <col min="3" max="3" width="24.85546875" style="48" customWidth="1" collapsed="1"/>
    <col min="4" max="4" width="79" style="48" customWidth="1" collapsed="1"/>
    <col min="5" max="5" width="15.7109375" style="53" customWidth="1" collapsed="1"/>
    <col min="6" max="6" width="66.42578125" style="48" customWidth="1" collapsed="1"/>
    <col min="7" max="7" width="72" style="48" customWidth="1" collapsed="1"/>
    <col min="8" max="8" width="15.7109375" style="53" customWidth="1" collapsed="1"/>
    <col min="9" max="9" width="52.85546875" style="48" customWidth="1" collapsed="1"/>
    <col min="10" max="10" width="15.7109375" style="53" customWidth="1" collapsed="1"/>
    <col min="11" max="11" width="51.28515625" style="48" customWidth="1" collapsed="1"/>
    <col min="12" max="12" width="35.7109375" style="48" customWidth="1" collapsed="1"/>
    <col min="13" max="14" width="15.7109375" style="53" customWidth="1" collapsed="1"/>
    <col min="15" max="15" width="15.42578125" style="72" customWidth="1" collapsed="1"/>
    <col min="16" max="16" width="35.7109375" style="48" customWidth="1" collapsed="1"/>
    <col min="17" max="17" width="20.7109375" style="48" customWidth="1" collapsed="1"/>
    <col min="18" max="18" width="15.7109375" style="71" customWidth="1" collapsed="1"/>
    <col min="19" max="19" width="31.28515625" style="72" customWidth="1" collapsed="1"/>
    <col min="20" max="22" width="15.7109375" style="71" customWidth="1" collapsed="1"/>
    <col min="23" max="23" width="15.7109375" style="72" customWidth="1" collapsed="1"/>
    <col min="24" max="24" width="15.42578125" style="72" customWidth="1" collapsed="1"/>
    <col min="25" max="25" width="38.7109375" style="48" customWidth="1" collapsed="1"/>
    <col min="26" max="16384" width="136.28515625" style="48" collapsed="1"/>
  </cols>
  <sheetData>
    <row r="1" spans="1:26" ht="20.100000000000001" customHeight="1" thickBot="1" x14ac:dyDescent="0.25">
      <c r="C1" s="50"/>
      <c r="D1" s="50"/>
      <c r="E1" s="49"/>
      <c r="F1" s="155"/>
      <c r="G1" s="155"/>
      <c r="H1" s="49"/>
      <c r="I1" s="50"/>
      <c r="J1" s="49"/>
      <c r="K1" s="50"/>
      <c r="L1" s="50"/>
      <c r="M1" s="49"/>
      <c r="N1" s="49"/>
      <c r="O1" s="52"/>
      <c r="P1" s="50"/>
      <c r="Q1" s="50"/>
      <c r="R1" s="51"/>
      <c r="S1" s="52"/>
      <c r="T1" s="51"/>
      <c r="U1" s="51"/>
      <c r="V1" s="51"/>
      <c r="W1" s="52"/>
      <c r="X1" s="52"/>
    </row>
    <row r="2" spans="1:26" s="73" customFormat="1" ht="20.100000000000001" customHeight="1" x14ac:dyDescent="0.2">
      <c r="A2" s="151" t="s">
        <v>40</v>
      </c>
      <c r="B2" s="152"/>
      <c r="C2" s="152"/>
      <c r="D2" s="152"/>
      <c r="E2" s="152"/>
      <c r="F2" s="152"/>
      <c r="G2" s="152"/>
      <c r="H2" s="152"/>
      <c r="I2" s="152"/>
      <c r="J2" s="152"/>
      <c r="K2" s="152"/>
      <c r="L2" s="152"/>
      <c r="M2" s="152"/>
      <c r="N2" s="152"/>
      <c r="O2" s="153"/>
      <c r="P2" s="151" t="s">
        <v>82</v>
      </c>
      <c r="Q2" s="152"/>
      <c r="R2" s="152"/>
      <c r="S2" s="153"/>
      <c r="T2" s="151" t="s">
        <v>83</v>
      </c>
      <c r="U2" s="152"/>
      <c r="V2" s="152"/>
      <c r="W2" s="152"/>
      <c r="X2" s="152"/>
      <c r="Y2" s="154"/>
    </row>
    <row r="3" spans="1:26" s="3" customFormat="1" ht="60" thickBot="1" x14ac:dyDescent="0.25">
      <c r="A3" s="35" t="s">
        <v>66</v>
      </c>
      <c r="B3" s="36" t="s">
        <v>67</v>
      </c>
      <c r="C3" s="36" t="s">
        <v>68</v>
      </c>
      <c r="D3" s="36" t="s">
        <v>87</v>
      </c>
      <c r="E3" s="36" t="s">
        <v>69</v>
      </c>
      <c r="F3" s="37" t="s">
        <v>151</v>
      </c>
      <c r="G3" s="37" t="s">
        <v>55</v>
      </c>
      <c r="H3" s="37" t="s">
        <v>88</v>
      </c>
      <c r="I3" s="37" t="s">
        <v>56</v>
      </c>
      <c r="J3" s="37" t="s">
        <v>89</v>
      </c>
      <c r="K3" s="37" t="s">
        <v>54</v>
      </c>
      <c r="L3" s="38" t="s">
        <v>53</v>
      </c>
      <c r="M3" s="38" t="s">
        <v>70</v>
      </c>
      <c r="N3" s="79" t="s">
        <v>52</v>
      </c>
      <c r="O3" s="80" t="s">
        <v>81</v>
      </c>
      <c r="P3" s="35" t="s">
        <v>71</v>
      </c>
      <c r="Q3" s="36" t="s">
        <v>5</v>
      </c>
      <c r="R3" s="39" t="s">
        <v>6</v>
      </c>
      <c r="S3" s="84" t="s">
        <v>32</v>
      </c>
      <c r="T3" s="83" t="s">
        <v>72</v>
      </c>
      <c r="U3" s="40" t="s">
        <v>73</v>
      </c>
      <c r="V3" s="40" t="s">
        <v>74</v>
      </c>
      <c r="W3" s="41" t="s">
        <v>75</v>
      </c>
      <c r="X3" s="41" t="s">
        <v>80</v>
      </c>
      <c r="Y3" s="41" t="s">
        <v>149</v>
      </c>
      <c r="Z3" s="28"/>
    </row>
    <row r="4" spans="1:26" ht="100.7" customHeight="1" x14ac:dyDescent="0.2">
      <c r="A4" s="85" t="str">
        <f>'2. Process Map'!A7:B7</f>
        <v xml:space="preserve">Human </v>
      </c>
      <c r="B4" s="20">
        <v>1</v>
      </c>
      <c r="C4" s="54" t="str">
        <f>'2. Process Map'!D7</f>
        <v>Women presents for antenatal appointment to confirm pregnancy</v>
      </c>
      <c r="D4" s="54" t="str">
        <f>'2. Process Map'!E7</f>
        <v>Usually GP before 12 weeks gestation</v>
      </c>
      <c r="E4" s="55" t="s">
        <v>78</v>
      </c>
      <c r="F4" s="54" t="s">
        <v>144</v>
      </c>
      <c r="G4" s="54" t="s">
        <v>292</v>
      </c>
      <c r="H4" s="55">
        <v>6</v>
      </c>
      <c r="I4" s="54" t="s">
        <v>116</v>
      </c>
      <c r="J4" s="55">
        <v>3</v>
      </c>
      <c r="K4" s="54" t="s">
        <v>228</v>
      </c>
      <c r="L4" s="56" t="s">
        <v>229</v>
      </c>
      <c r="M4" s="57">
        <v>3</v>
      </c>
      <c r="N4" s="55">
        <f>H4*J4*M4</f>
        <v>54</v>
      </c>
      <c r="O4" s="81" t="s">
        <v>78</v>
      </c>
      <c r="P4" s="47" t="s">
        <v>293</v>
      </c>
      <c r="Q4" s="58" t="s">
        <v>145</v>
      </c>
      <c r="R4" s="59">
        <v>45231</v>
      </c>
      <c r="S4" s="81" t="s">
        <v>117</v>
      </c>
      <c r="T4" s="86">
        <v>6</v>
      </c>
      <c r="U4" s="87">
        <v>3</v>
      </c>
      <c r="V4" s="87">
        <v>3</v>
      </c>
      <c r="W4" s="87">
        <f>T4*U4*V4</f>
        <v>54</v>
      </c>
      <c r="X4" s="46" t="s">
        <v>78</v>
      </c>
      <c r="Y4" s="46"/>
    </row>
    <row r="5" spans="1:26" ht="100.7" customHeight="1" x14ac:dyDescent="0.2">
      <c r="A5" s="85" t="str">
        <f>'2. Process Map'!A8:B8</f>
        <v xml:space="preserve">Human and or Software </v>
      </c>
      <c r="B5" s="20">
        <v>2</v>
      </c>
      <c r="C5" s="54" t="str">
        <f>'2. Process Map'!D8</f>
        <v>Antenatal bloods request form completed which include group and screen</v>
      </c>
      <c r="D5" s="54" t="str">
        <f>'2. Process Map'!E8</f>
        <v xml:space="preserve">Must be correct form and contain requestor details </v>
      </c>
      <c r="E5" s="60" t="s">
        <v>78</v>
      </c>
      <c r="F5" s="61" t="s">
        <v>123</v>
      </c>
      <c r="G5" s="61" t="s">
        <v>118</v>
      </c>
      <c r="H5" s="60">
        <v>3</v>
      </c>
      <c r="I5" s="61" t="s">
        <v>230</v>
      </c>
      <c r="J5" s="60">
        <v>2</v>
      </c>
      <c r="K5" s="61" t="s">
        <v>119</v>
      </c>
      <c r="L5" s="62" t="s">
        <v>120</v>
      </c>
      <c r="M5" s="63">
        <v>2</v>
      </c>
      <c r="N5" s="55">
        <f t="shared" ref="N5:N8" si="0">H5*J5*M5</f>
        <v>12</v>
      </c>
      <c r="O5" s="82" t="s">
        <v>78</v>
      </c>
      <c r="P5" s="64" t="s">
        <v>121</v>
      </c>
      <c r="Q5" s="65" t="s">
        <v>145</v>
      </c>
      <c r="R5" s="59">
        <v>45231</v>
      </c>
      <c r="S5" s="82" t="s">
        <v>122</v>
      </c>
      <c r="T5" s="88">
        <v>3</v>
      </c>
      <c r="U5" s="89">
        <v>2</v>
      </c>
      <c r="V5" s="89">
        <v>2</v>
      </c>
      <c r="W5" s="87">
        <f t="shared" ref="W5:W12" si="1">T5*U5*V5</f>
        <v>12</v>
      </c>
      <c r="X5" s="66" t="s">
        <v>78</v>
      </c>
      <c r="Y5" s="66"/>
    </row>
    <row r="6" spans="1:26" ht="100.7" customHeight="1" x14ac:dyDescent="0.2">
      <c r="A6" s="85" t="str">
        <f>'2. Process Map'!A9:B9</f>
        <v xml:space="preserve">Human and or Software </v>
      </c>
      <c r="B6" s="20">
        <v>3</v>
      </c>
      <c r="C6" s="54" t="str">
        <f>'2. Process Map'!D9</f>
        <v xml:space="preserve">Attends for test </v>
      </c>
      <c r="D6" s="54" t="str">
        <f>'2. Process Map'!E9</f>
        <v xml:space="preserve">Private or public pathology 
</v>
      </c>
      <c r="E6" s="60" t="s">
        <v>78</v>
      </c>
      <c r="F6" s="61" t="s">
        <v>125</v>
      </c>
      <c r="G6" s="61" t="s">
        <v>231</v>
      </c>
      <c r="H6" s="60">
        <v>4</v>
      </c>
      <c r="I6" s="61" t="s">
        <v>126</v>
      </c>
      <c r="J6" s="60">
        <v>2</v>
      </c>
      <c r="K6" s="61" t="s">
        <v>232</v>
      </c>
      <c r="L6" s="93" t="s">
        <v>146</v>
      </c>
      <c r="M6" s="63">
        <v>2</v>
      </c>
      <c r="N6" s="55">
        <f t="shared" si="0"/>
        <v>16</v>
      </c>
      <c r="O6" s="82" t="s">
        <v>78</v>
      </c>
      <c r="P6" s="64" t="s">
        <v>294</v>
      </c>
      <c r="Q6" s="67" t="s">
        <v>145</v>
      </c>
      <c r="R6" s="59">
        <v>45231</v>
      </c>
      <c r="S6" s="82" t="s">
        <v>127</v>
      </c>
      <c r="T6" s="88">
        <v>4</v>
      </c>
      <c r="U6" s="89">
        <v>2</v>
      </c>
      <c r="V6" s="89">
        <v>2</v>
      </c>
      <c r="W6" s="87">
        <f t="shared" si="1"/>
        <v>16</v>
      </c>
      <c r="X6" s="66" t="s">
        <v>78</v>
      </c>
      <c r="Y6" s="66"/>
    </row>
    <row r="7" spans="1:26" ht="100.7" customHeight="1" x14ac:dyDescent="0.2">
      <c r="A7" s="95" t="str">
        <f>'2. Process Map'!A10:B10</f>
        <v xml:space="preserve">Software - electronically 
May be manual (fax, email etc) </v>
      </c>
      <c r="B7" s="96">
        <v>4</v>
      </c>
      <c r="C7" s="97" t="str">
        <f>'2. Process Map'!D10</f>
        <v xml:space="preserve">Test reported </v>
      </c>
      <c r="D7" s="97" t="str">
        <f>'2. Process Map'!E10</f>
        <v xml:space="preserve">May be directly resulted back to the requestor if software installed </v>
      </c>
      <c r="E7" s="98" t="s">
        <v>78</v>
      </c>
      <c r="F7" s="99" t="s">
        <v>233</v>
      </c>
      <c r="G7" s="99" t="s">
        <v>147</v>
      </c>
      <c r="H7" s="98">
        <v>3</v>
      </c>
      <c r="I7" s="99" t="s">
        <v>124</v>
      </c>
      <c r="J7" s="98">
        <v>5</v>
      </c>
      <c r="K7" s="99" t="s">
        <v>148</v>
      </c>
      <c r="L7" s="100" t="s">
        <v>234</v>
      </c>
      <c r="M7" s="101">
        <v>2</v>
      </c>
      <c r="N7" s="102">
        <f t="shared" si="0"/>
        <v>30</v>
      </c>
      <c r="O7" s="103" t="s">
        <v>78</v>
      </c>
      <c r="P7" s="104" t="s">
        <v>295</v>
      </c>
      <c r="Q7" s="116" t="s">
        <v>145</v>
      </c>
      <c r="R7" s="113">
        <v>45231</v>
      </c>
      <c r="S7" s="103"/>
      <c r="T7" s="107">
        <v>3</v>
      </c>
      <c r="U7" s="108">
        <v>5</v>
      </c>
      <c r="V7" s="108">
        <v>2</v>
      </c>
      <c r="W7" s="109">
        <f t="shared" si="1"/>
        <v>30</v>
      </c>
      <c r="X7" s="110" t="s">
        <v>79</v>
      </c>
      <c r="Y7" s="110" t="s">
        <v>150</v>
      </c>
    </row>
    <row r="8" spans="1:26" ht="100.7" customHeight="1" x14ac:dyDescent="0.2">
      <c r="A8" s="85" t="str">
        <f>'2. Process Map'!A11:B11</f>
        <v xml:space="preserve">Human and Method </v>
      </c>
      <c r="B8" s="20">
        <v>5</v>
      </c>
      <c r="C8" s="54" t="str">
        <f>'2. Process Map'!D11</f>
        <v xml:space="preserve">Woman identified as RhD negative woman </v>
      </c>
      <c r="D8" s="54" t="str">
        <f>'2. Process Map'!E11</f>
        <v>Includes only women who are RhD negative, no antibodies and not a weak D or variant D</v>
      </c>
      <c r="E8" s="60" t="s">
        <v>78</v>
      </c>
      <c r="F8" s="61" t="s">
        <v>128</v>
      </c>
      <c r="G8" s="61" t="s">
        <v>262</v>
      </c>
      <c r="H8" s="60">
        <v>6</v>
      </c>
      <c r="I8" s="61" t="s">
        <v>263</v>
      </c>
      <c r="J8" s="60">
        <v>1</v>
      </c>
      <c r="K8" s="61" t="s">
        <v>264</v>
      </c>
      <c r="L8" s="62" t="s">
        <v>235</v>
      </c>
      <c r="M8" s="63">
        <v>2</v>
      </c>
      <c r="N8" s="55">
        <f t="shared" si="0"/>
        <v>12</v>
      </c>
      <c r="O8" s="82" t="s">
        <v>78</v>
      </c>
      <c r="P8" s="64" t="s">
        <v>265</v>
      </c>
      <c r="Q8" s="68" t="s">
        <v>145</v>
      </c>
      <c r="R8" s="59">
        <v>45231</v>
      </c>
      <c r="S8" s="82" t="s">
        <v>236</v>
      </c>
      <c r="T8" s="88">
        <v>6</v>
      </c>
      <c r="U8" s="89">
        <v>1</v>
      </c>
      <c r="V8" s="89">
        <v>2</v>
      </c>
      <c r="W8" s="87">
        <f t="shared" si="1"/>
        <v>12</v>
      </c>
      <c r="X8" s="66" t="s">
        <v>78</v>
      </c>
      <c r="Y8" s="66"/>
    </row>
    <row r="9" spans="1:26" ht="100.7" customHeight="1" x14ac:dyDescent="0.2">
      <c r="A9" s="95" t="str">
        <f>'2. Process Map'!A12:B12</f>
        <v>Human</v>
      </c>
      <c r="B9" s="96">
        <v>6</v>
      </c>
      <c r="C9" s="97" t="str">
        <f>'2. Process Map'!D12</f>
        <v xml:space="preserve">Woman follows up clinical care provider </v>
      </c>
      <c r="D9" s="97" t="str">
        <f>'2. Process Map'!E12</f>
        <v xml:space="preserve">This may be the initial care provider or another 
</v>
      </c>
      <c r="E9" s="102" t="s">
        <v>78</v>
      </c>
      <c r="F9" s="97" t="s">
        <v>129</v>
      </c>
      <c r="G9" s="97" t="s">
        <v>266</v>
      </c>
      <c r="H9" s="102">
        <v>6</v>
      </c>
      <c r="I9" s="97" t="s">
        <v>152</v>
      </c>
      <c r="J9" s="102">
        <v>3</v>
      </c>
      <c r="K9" s="97" t="s">
        <v>153</v>
      </c>
      <c r="L9" s="111" t="s">
        <v>110</v>
      </c>
      <c r="M9" s="112">
        <v>2</v>
      </c>
      <c r="N9" s="102">
        <f>H9*J9*M9</f>
        <v>36</v>
      </c>
      <c r="O9" s="103" t="s">
        <v>78</v>
      </c>
      <c r="P9" s="104" t="s">
        <v>237</v>
      </c>
      <c r="Q9" s="105" t="s">
        <v>145</v>
      </c>
      <c r="R9" s="113">
        <v>45231</v>
      </c>
      <c r="S9" s="114"/>
      <c r="T9" s="115">
        <v>6</v>
      </c>
      <c r="U9" s="109">
        <v>3</v>
      </c>
      <c r="V9" s="109">
        <v>2</v>
      </c>
      <c r="W9" s="109">
        <f t="shared" si="1"/>
        <v>36</v>
      </c>
      <c r="X9" s="110" t="s">
        <v>79</v>
      </c>
      <c r="Y9" s="110" t="s">
        <v>150</v>
      </c>
    </row>
    <row r="10" spans="1:26" ht="100.7" customHeight="1" x14ac:dyDescent="0.2">
      <c r="A10" s="85" t="str">
        <f>'2. Process Map'!A13:B13</f>
        <v xml:space="preserve">Human and Materials </v>
      </c>
      <c r="B10" s="20">
        <v>7</v>
      </c>
      <c r="C10" s="54" t="str">
        <f>'2. Process Map'!D13</f>
        <v xml:space="preserve">Information provision RHD NIPT Testing </v>
      </c>
      <c r="D10" s="54" t="str">
        <f>'2. Process Map'!E13</f>
        <v>RHD negative women with no antibodies provided information on available options and risks/benefits of each 
May or may not choose recommended care - may decline RHD NIPT</v>
      </c>
      <c r="E10" s="60" t="s">
        <v>78</v>
      </c>
      <c r="F10" s="61" t="s">
        <v>267</v>
      </c>
      <c r="G10" s="61" t="s">
        <v>268</v>
      </c>
      <c r="H10" s="60">
        <v>4</v>
      </c>
      <c r="I10" s="61" t="s">
        <v>154</v>
      </c>
      <c r="J10" s="60">
        <v>2</v>
      </c>
      <c r="K10" s="61" t="s">
        <v>155</v>
      </c>
      <c r="L10" s="62" t="s">
        <v>238</v>
      </c>
      <c r="M10" s="63">
        <v>1</v>
      </c>
      <c r="N10" s="55">
        <f t="shared" ref="N10:N13" si="2">H10*J10*M10</f>
        <v>8</v>
      </c>
      <c r="O10" s="82" t="s">
        <v>78</v>
      </c>
      <c r="P10" s="64" t="s">
        <v>239</v>
      </c>
      <c r="Q10" s="68" t="s">
        <v>145</v>
      </c>
      <c r="R10" s="94">
        <v>45231</v>
      </c>
      <c r="S10" s="82" t="s">
        <v>156</v>
      </c>
      <c r="T10" s="88">
        <v>4</v>
      </c>
      <c r="U10" s="89">
        <v>2</v>
      </c>
      <c r="V10" s="89">
        <v>1</v>
      </c>
      <c r="W10" s="87">
        <f t="shared" si="1"/>
        <v>8</v>
      </c>
      <c r="X10" s="66" t="s">
        <v>78</v>
      </c>
      <c r="Y10" s="66" t="s">
        <v>157</v>
      </c>
    </row>
    <row r="11" spans="1:26" ht="100.7" customHeight="1" x14ac:dyDescent="0.2">
      <c r="A11" s="85" t="str">
        <f>'2. Process Map'!A14:B14</f>
        <v xml:space="preserve">Human and or Software </v>
      </c>
      <c r="B11" s="20">
        <v>8</v>
      </c>
      <c r="C11" s="54" t="str">
        <f>'2. Process Map'!D14</f>
        <v>Request Form RHD NIPT</v>
      </c>
      <c r="D11" s="54" t="str">
        <f>'2. Process Map'!E14</f>
        <v xml:space="preserve">Must be collected between 12-24 weeks 
Must be on form approved by RHD NIPT Test provider
Weak or variant D may require referral for RHD NIPA through the Red cell reference Lab </v>
      </c>
      <c r="E11" s="60" t="s">
        <v>78</v>
      </c>
      <c r="F11" s="61" t="s">
        <v>240</v>
      </c>
      <c r="G11" s="61" t="s">
        <v>296</v>
      </c>
      <c r="H11" s="60">
        <v>3</v>
      </c>
      <c r="I11" s="61" t="s">
        <v>269</v>
      </c>
      <c r="J11" s="60">
        <v>2</v>
      </c>
      <c r="K11" s="61" t="s">
        <v>270</v>
      </c>
      <c r="L11" s="62" t="s">
        <v>114</v>
      </c>
      <c r="M11" s="63">
        <v>1</v>
      </c>
      <c r="N11" s="55">
        <f t="shared" si="2"/>
        <v>6</v>
      </c>
      <c r="O11" s="82" t="s">
        <v>78</v>
      </c>
      <c r="P11" s="64" t="s">
        <v>271</v>
      </c>
      <c r="Q11" s="68" t="s">
        <v>145</v>
      </c>
      <c r="R11" s="94">
        <v>45231</v>
      </c>
      <c r="S11" s="82"/>
      <c r="T11" s="88">
        <v>3</v>
      </c>
      <c r="U11" s="89">
        <v>2</v>
      </c>
      <c r="V11" s="89">
        <v>1</v>
      </c>
      <c r="W11" s="87">
        <f t="shared" si="1"/>
        <v>6</v>
      </c>
      <c r="X11" s="66" t="s">
        <v>78</v>
      </c>
      <c r="Y11" s="66" t="s">
        <v>199</v>
      </c>
    </row>
    <row r="12" spans="1:26" ht="100.7" customHeight="1" thickBot="1" x14ac:dyDescent="0.25">
      <c r="A12" s="85" t="str">
        <f>'2. Process Map'!A15:B15</f>
        <v xml:space="preserve">Human </v>
      </c>
      <c r="B12" s="20">
        <v>9</v>
      </c>
      <c r="C12" s="54" t="str">
        <f>'2. Process Map'!D15</f>
        <v xml:space="preserve">Women attends collection point for sample collection and Sample collected according to sample requirements </v>
      </c>
      <c r="D12" s="54" t="str">
        <f>'2. Process Map'!E15</f>
        <v>Must be a location that provides collection for RHD NIPT 
May have days for collection to enable transport to processing centre etc.  
Will need to have knowledge of RHD NIPT test requirements
Form, Tube, Patient identification and labelling requirements 
EDD &gt;12 weeks, correct tube - dedicated to test 
Must be in correct order of draw</v>
      </c>
      <c r="E12" s="60" t="s">
        <v>78</v>
      </c>
      <c r="F12" s="61" t="s">
        <v>272</v>
      </c>
      <c r="G12" s="61" t="s">
        <v>273</v>
      </c>
      <c r="H12" s="60">
        <v>5</v>
      </c>
      <c r="I12" s="61" t="s">
        <v>158</v>
      </c>
      <c r="J12" s="60">
        <v>4</v>
      </c>
      <c r="K12" s="61" t="s">
        <v>159</v>
      </c>
      <c r="L12" s="62" t="s">
        <v>274</v>
      </c>
      <c r="M12" s="63">
        <v>1</v>
      </c>
      <c r="N12" s="55">
        <f t="shared" si="2"/>
        <v>20</v>
      </c>
      <c r="O12" s="82" t="s">
        <v>78</v>
      </c>
      <c r="P12" s="64" t="s">
        <v>275</v>
      </c>
      <c r="Q12" s="68" t="s">
        <v>145</v>
      </c>
      <c r="R12" s="94">
        <v>45231</v>
      </c>
      <c r="S12" s="82"/>
      <c r="T12" s="88">
        <v>5</v>
      </c>
      <c r="U12" s="89">
        <v>4</v>
      </c>
      <c r="V12" s="89">
        <v>1</v>
      </c>
      <c r="W12" s="87">
        <f t="shared" si="1"/>
        <v>20</v>
      </c>
      <c r="X12" s="66" t="s">
        <v>78</v>
      </c>
      <c r="Y12" s="66" t="s">
        <v>241</v>
      </c>
    </row>
    <row r="13" spans="1:26" ht="100.7" customHeight="1" x14ac:dyDescent="0.2">
      <c r="A13" s="85" t="str">
        <f>'2. Process Map'!A16:B16</f>
        <v xml:space="preserve">Human </v>
      </c>
      <c r="B13" s="20">
        <v>10</v>
      </c>
      <c r="C13" s="54" t="str">
        <f>'2. Process Map'!D16</f>
        <v xml:space="preserve">Sample sent to specimen reception </v>
      </c>
      <c r="D13" s="54" t="str">
        <f>'2. Process Map'!E16</f>
        <v>May require transport to lab
Must be in accordance with provider needs and NPAAC</v>
      </c>
      <c r="E13" s="55" t="s">
        <v>78</v>
      </c>
      <c r="F13" s="54" t="s">
        <v>130</v>
      </c>
      <c r="G13" s="54" t="s">
        <v>160</v>
      </c>
      <c r="H13" s="55">
        <v>3</v>
      </c>
      <c r="I13" s="54" t="s">
        <v>161</v>
      </c>
      <c r="J13" s="55">
        <v>2</v>
      </c>
      <c r="K13" s="54" t="s">
        <v>162</v>
      </c>
      <c r="L13" s="56" t="s">
        <v>163</v>
      </c>
      <c r="M13" s="57">
        <v>2</v>
      </c>
      <c r="N13" s="55">
        <f t="shared" si="2"/>
        <v>12</v>
      </c>
      <c r="O13" s="81" t="s">
        <v>78</v>
      </c>
      <c r="P13" s="47" t="s">
        <v>276</v>
      </c>
      <c r="Q13" s="68" t="s">
        <v>145</v>
      </c>
      <c r="R13" s="94">
        <v>45231</v>
      </c>
      <c r="S13" s="81" t="s">
        <v>242</v>
      </c>
      <c r="T13" s="86">
        <v>3</v>
      </c>
      <c r="U13" s="87">
        <v>2</v>
      </c>
      <c r="V13" s="87">
        <v>2</v>
      </c>
      <c r="W13" s="87">
        <f>T13*U13*V13</f>
        <v>12</v>
      </c>
      <c r="X13" s="46" t="s">
        <v>78</v>
      </c>
      <c r="Y13" s="46" t="s">
        <v>277</v>
      </c>
    </row>
    <row r="14" spans="1:26" ht="100.7" customHeight="1" x14ac:dyDescent="0.2">
      <c r="A14" s="85" t="str">
        <f>'2. Process Map'!A17:B17</f>
        <v>Human and Software</v>
      </c>
      <c r="B14" s="20">
        <v>11</v>
      </c>
      <c r="C14" s="54" t="str">
        <f>'2. Process Map'!D17</f>
        <v xml:space="preserve">Registered in LIS using RHD NIPT test code </v>
      </c>
      <c r="D14" s="54" t="str">
        <f>'2. Process Map'!E17</f>
        <v xml:space="preserve">Requires test code to be entered into the system which is unique to to the RHD NIPT </v>
      </c>
      <c r="E14" s="60" t="s">
        <v>78</v>
      </c>
      <c r="F14" s="61" t="s">
        <v>278</v>
      </c>
      <c r="G14" s="61" t="s">
        <v>279</v>
      </c>
      <c r="H14" s="60">
        <v>3</v>
      </c>
      <c r="I14" s="61" t="s">
        <v>168</v>
      </c>
      <c r="J14" s="60">
        <v>2</v>
      </c>
      <c r="K14" s="61" t="s">
        <v>280</v>
      </c>
      <c r="L14" s="62" t="s">
        <v>281</v>
      </c>
      <c r="M14" s="63">
        <v>1</v>
      </c>
      <c r="N14" s="55">
        <f t="shared" ref="N14:N16" si="3">H14*J14*M14</f>
        <v>6</v>
      </c>
      <c r="O14" s="82" t="s">
        <v>78</v>
      </c>
      <c r="P14" s="64" t="s">
        <v>169</v>
      </c>
      <c r="Q14" s="68" t="s">
        <v>145</v>
      </c>
      <c r="R14" s="59">
        <v>45231</v>
      </c>
      <c r="S14" s="82" t="s">
        <v>282</v>
      </c>
      <c r="T14" s="88">
        <v>1</v>
      </c>
      <c r="U14" s="89">
        <v>1</v>
      </c>
      <c r="V14" s="89">
        <v>3</v>
      </c>
      <c r="W14" s="87">
        <f t="shared" ref="W14:W20" si="4">T14*U14*V14</f>
        <v>3</v>
      </c>
      <c r="X14" s="66" t="s">
        <v>78</v>
      </c>
      <c r="Y14" s="66" t="s">
        <v>283</v>
      </c>
    </row>
    <row r="15" spans="1:26" ht="100.7" customHeight="1" x14ac:dyDescent="0.2">
      <c r="A15" s="85" t="str">
        <f>'2. Process Map'!A18:B18</f>
        <v xml:space="preserve">Human and Transportation methods </v>
      </c>
      <c r="B15" s="20">
        <v>12</v>
      </c>
      <c r="C15" s="54" t="s">
        <v>170</v>
      </c>
      <c r="D15" s="54" t="str">
        <f>'2. Process Map'!E18</f>
        <v xml:space="preserve">This may or may not be the first laboratory the sample arrives at.  It may need to be transferred from another (referring Lab).  </v>
      </c>
      <c r="E15" s="60" t="s">
        <v>78</v>
      </c>
      <c r="F15" s="61" t="s">
        <v>243</v>
      </c>
      <c r="G15" s="48" t="s">
        <v>172</v>
      </c>
      <c r="H15" s="60">
        <v>4</v>
      </c>
      <c r="I15" s="61" t="s">
        <v>173</v>
      </c>
      <c r="J15" s="60">
        <v>2</v>
      </c>
      <c r="K15" s="61" t="s">
        <v>174</v>
      </c>
      <c r="L15" s="62" t="s">
        <v>284</v>
      </c>
      <c r="M15" s="63">
        <v>1</v>
      </c>
      <c r="N15" s="55">
        <f t="shared" si="3"/>
        <v>8</v>
      </c>
      <c r="O15" s="82" t="s">
        <v>78</v>
      </c>
      <c r="P15" s="64" t="s">
        <v>175</v>
      </c>
      <c r="Q15" s="68" t="s">
        <v>145</v>
      </c>
      <c r="R15" s="94">
        <v>45231</v>
      </c>
      <c r="S15" s="82"/>
      <c r="T15" s="88">
        <v>4</v>
      </c>
      <c r="U15" s="89">
        <v>2</v>
      </c>
      <c r="V15" s="89">
        <v>1</v>
      </c>
      <c r="W15" s="87">
        <f t="shared" si="4"/>
        <v>8</v>
      </c>
      <c r="X15" s="66" t="s">
        <v>78</v>
      </c>
      <c r="Y15" s="66" t="s">
        <v>176</v>
      </c>
    </row>
    <row r="16" spans="1:26" ht="114.75" x14ac:dyDescent="0.2">
      <c r="A16" s="85" t="str">
        <f>'2. Process Map'!A19:B19</f>
        <v xml:space="preserve">Human and software </v>
      </c>
      <c r="B16" s="20">
        <v>13</v>
      </c>
      <c r="C16" s="54" t="str">
        <f>'2. Process Map'!D19</f>
        <v xml:space="preserve">Registered in LIS using RHD NIPT test code </v>
      </c>
      <c r="D16" s="54" t="str">
        <f>'2. Process Map'!E19</f>
        <v>Requires Test code for RHD NIPT to be available in the LIS</v>
      </c>
      <c r="E16" s="60" t="s">
        <v>78</v>
      </c>
      <c r="F16" s="61" t="s">
        <v>111</v>
      </c>
      <c r="G16" s="61" t="s">
        <v>244</v>
      </c>
      <c r="H16" s="60">
        <v>3</v>
      </c>
      <c r="I16" s="61" t="s">
        <v>177</v>
      </c>
      <c r="J16" s="60">
        <v>1</v>
      </c>
      <c r="K16" s="61" t="s">
        <v>178</v>
      </c>
      <c r="L16" s="62" t="s">
        <v>179</v>
      </c>
      <c r="M16" s="63">
        <v>1</v>
      </c>
      <c r="N16" s="55">
        <f t="shared" si="3"/>
        <v>3</v>
      </c>
      <c r="O16" s="82" t="s">
        <v>78</v>
      </c>
      <c r="P16" s="64" t="s">
        <v>285</v>
      </c>
      <c r="Q16" s="68" t="s">
        <v>145</v>
      </c>
      <c r="R16" s="94">
        <v>45231</v>
      </c>
      <c r="S16" s="82"/>
      <c r="T16" s="88">
        <v>3</v>
      </c>
      <c r="U16" s="89">
        <v>1</v>
      </c>
      <c r="V16" s="89">
        <v>1</v>
      </c>
      <c r="W16" s="87">
        <f t="shared" si="4"/>
        <v>3</v>
      </c>
      <c r="X16" s="66" t="s">
        <v>78</v>
      </c>
      <c r="Y16" s="66" t="s">
        <v>286</v>
      </c>
    </row>
    <row r="17" spans="1:25" ht="76.5" x14ac:dyDescent="0.2">
      <c r="A17" s="85" t="str">
        <f>'2. Process Map'!A20:B20</f>
        <v xml:space="preserve">Human </v>
      </c>
      <c r="B17" s="20">
        <v>14</v>
      </c>
      <c r="C17" s="54" t="str">
        <f>'2. Process Map'!D20</f>
        <v xml:space="preserve">Checked to ensure meets all requirements for processing </v>
      </c>
      <c r="D17" s="54" t="str">
        <f>'2. Process Map'!E20</f>
        <v xml:space="preserve">Request form, specimen must match identically and contain unique patient identifiers.  Sample must be received within the required time frame from collection as determined by the test provider. Tube not opened   </v>
      </c>
      <c r="E17" s="55" t="s">
        <v>78</v>
      </c>
      <c r="F17" s="54" t="s">
        <v>245</v>
      </c>
      <c r="G17" s="54" t="s">
        <v>287</v>
      </c>
      <c r="H17" s="55">
        <v>5</v>
      </c>
      <c r="I17" s="54" t="s">
        <v>180</v>
      </c>
      <c r="J17" s="55">
        <v>1</v>
      </c>
      <c r="K17" s="54" t="s">
        <v>288</v>
      </c>
      <c r="L17" s="56" t="s">
        <v>181</v>
      </c>
      <c r="M17" s="57">
        <v>1</v>
      </c>
      <c r="N17" s="55">
        <v>10</v>
      </c>
      <c r="O17" s="82" t="s">
        <v>78</v>
      </c>
      <c r="P17" s="69" t="s">
        <v>182</v>
      </c>
      <c r="Q17" s="68" t="s">
        <v>145</v>
      </c>
      <c r="R17" s="94">
        <v>45231</v>
      </c>
      <c r="S17" s="82"/>
      <c r="T17" s="86">
        <v>5</v>
      </c>
      <c r="U17" s="87">
        <v>1</v>
      </c>
      <c r="V17" s="87">
        <v>1</v>
      </c>
      <c r="W17" s="87">
        <f t="shared" si="4"/>
        <v>5</v>
      </c>
      <c r="X17" s="66" t="s">
        <v>78</v>
      </c>
      <c r="Y17" s="82" t="s">
        <v>164</v>
      </c>
    </row>
    <row r="18" spans="1:25" ht="76.5" x14ac:dyDescent="0.2">
      <c r="A18" s="85" t="str">
        <f>'2. Process Map'!A21:B21</f>
        <v xml:space="preserve">Method </v>
      </c>
      <c r="B18" s="20">
        <v>15</v>
      </c>
      <c r="C18" s="54" t="str">
        <f>'2. Process Map'!D21</f>
        <v xml:space="preserve">DNA extracted </v>
      </c>
      <c r="D18" s="54" t="str">
        <f>'2. Process Map'!E21</f>
        <v>The fetal DNA must be extracted and this requires a single unopened tube to be sent to preserve DNA stability.  The tube must be the preferred tube for the processing site.</v>
      </c>
      <c r="E18" s="60" t="s">
        <v>78</v>
      </c>
      <c r="F18" s="61" t="s">
        <v>183</v>
      </c>
      <c r="G18" s="61" t="s">
        <v>297</v>
      </c>
      <c r="H18" s="60">
        <v>5</v>
      </c>
      <c r="I18" s="54" t="s">
        <v>184</v>
      </c>
      <c r="J18" s="60">
        <v>1</v>
      </c>
      <c r="K18" s="54" t="s">
        <v>185</v>
      </c>
      <c r="L18" s="62" t="s">
        <v>186</v>
      </c>
      <c r="M18" s="63">
        <v>1</v>
      </c>
      <c r="N18" s="55">
        <f t="shared" ref="N18:N20" si="5">H18*J18*M18</f>
        <v>5</v>
      </c>
      <c r="O18" s="82" t="s">
        <v>78</v>
      </c>
      <c r="P18" s="64" t="s">
        <v>187</v>
      </c>
      <c r="Q18" s="68" t="s">
        <v>145</v>
      </c>
      <c r="R18" s="94">
        <v>45231</v>
      </c>
      <c r="S18" s="82"/>
      <c r="T18" s="88">
        <v>5</v>
      </c>
      <c r="U18" s="89">
        <v>1</v>
      </c>
      <c r="V18" s="89">
        <v>1</v>
      </c>
      <c r="W18" s="87">
        <f t="shared" si="4"/>
        <v>5</v>
      </c>
      <c r="X18" s="66" t="s">
        <v>78</v>
      </c>
      <c r="Y18" s="66" t="s">
        <v>189</v>
      </c>
    </row>
    <row r="19" spans="1:25" ht="76.5" x14ac:dyDescent="0.2">
      <c r="A19" s="85" t="str">
        <f>'2. Process Map'!A22:B22</f>
        <v xml:space="preserve">Analyser Equipment and Kits </v>
      </c>
      <c r="B19" s="20">
        <v>16</v>
      </c>
      <c r="C19" s="54" t="str">
        <f>'2. Process Map'!D22</f>
        <v>Sample Analysis</v>
      </c>
      <c r="D19" s="54" t="str">
        <f>'2. Process Map'!E22</f>
        <v>The sample is run through the analyser and result generated.  The result is then reviewed by a second scientist prior to report completion</v>
      </c>
      <c r="E19" s="60" t="s">
        <v>78</v>
      </c>
      <c r="F19" s="61" t="s">
        <v>106</v>
      </c>
      <c r="G19" s="61" t="s">
        <v>192</v>
      </c>
      <c r="H19" s="60">
        <v>5</v>
      </c>
      <c r="I19" s="61" t="s">
        <v>193</v>
      </c>
      <c r="J19" s="60">
        <v>1</v>
      </c>
      <c r="K19" s="61" t="s">
        <v>194</v>
      </c>
      <c r="L19" s="62" t="s">
        <v>289</v>
      </c>
      <c r="M19" s="63">
        <v>1</v>
      </c>
      <c r="N19" s="55">
        <f t="shared" si="5"/>
        <v>5</v>
      </c>
      <c r="O19" s="82" t="s">
        <v>78</v>
      </c>
      <c r="P19" s="64" t="s">
        <v>246</v>
      </c>
      <c r="Q19" s="68" t="s">
        <v>145</v>
      </c>
      <c r="R19" s="94">
        <v>45231</v>
      </c>
      <c r="S19" s="82" t="s">
        <v>165</v>
      </c>
      <c r="T19" s="88">
        <v>5</v>
      </c>
      <c r="U19" s="89">
        <v>1</v>
      </c>
      <c r="V19" s="89">
        <v>1</v>
      </c>
      <c r="W19" s="87">
        <f t="shared" si="4"/>
        <v>5</v>
      </c>
      <c r="X19" s="66" t="s">
        <v>78</v>
      </c>
      <c r="Y19" s="66" t="s">
        <v>166</v>
      </c>
    </row>
    <row r="20" spans="1:25" ht="76.5" x14ac:dyDescent="0.2">
      <c r="A20" s="85" t="str">
        <f>'2. Process Map'!A23:B23</f>
        <v xml:space="preserve">Analyser and Software </v>
      </c>
      <c r="B20" s="20">
        <v>17</v>
      </c>
      <c r="C20" s="54" t="str">
        <f>'2. Process Map'!D23</f>
        <v xml:space="preserve">Result Report and distribution </v>
      </c>
      <c r="D20" s="54" t="str">
        <f>'2. Process Map'!E23</f>
        <v>Result reported as one of 4 options
Not reported - no result can be provided as requirements not met
Inconclusive - a number of samples will not provide a result which is confident.  This may be due to a D variant or EDD &lt; 12 weeks
RhD Negative - fetus is predicted to be RhD negative 
RhD Positive - Fetus is predicted to be RhD positive</v>
      </c>
      <c r="E20" s="60" t="s">
        <v>78</v>
      </c>
      <c r="F20" s="61" t="s">
        <v>196</v>
      </c>
      <c r="G20" s="61" t="s">
        <v>247</v>
      </c>
      <c r="H20" s="60">
        <v>7</v>
      </c>
      <c r="I20" s="61" t="s">
        <v>197</v>
      </c>
      <c r="J20" s="60">
        <v>1</v>
      </c>
      <c r="K20" s="61" t="s">
        <v>198</v>
      </c>
      <c r="L20" s="62" t="s">
        <v>290</v>
      </c>
      <c r="M20" s="63">
        <v>1</v>
      </c>
      <c r="N20" s="55">
        <f t="shared" si="5"/>
        <v>7</v>
      </c>
      <c r="O20" s="82" t="s">
        <v>78</v>
      </c>
      <c r="P20" s="64" t="s">
        <v>291</v>
      </c>
      <c r="Q20" s="68" t="s">
        <v>145</v>
      </c>
      <c r="R20" s="94">
        <v>45231</v>
      </c>
      <c r="S20" s="82"/>
      <c r="T20" s="88">
        <v>7</v>
      </c>
      <c r="U20" s="89">
        <v>1</v>
      </c>
      <c r="V20" s="89">
        <v>1</v>
      </c>
      <c r="W20" s="87">
        <f t="shared" si="4"/>
        <v>7</v>
      </c>
      <c r="X20" s="66" t="s">
        <v>78</v>
      </c>
      <c r="Y20" s="66"/>
    </row>
    <row r="21" spans="1:25" ht="89.25" x14ac:dyDescent="0.2">
      <c r="A21" s="95" t="str">
        <f>'2. Process Map'!A24:B24</f>
        <v xml:space="preserve">Human </v>
      </c>
      <c r="B21" s="96">
        <v>18</v>
      </c>
      <c r="C21" s="97" t="str">
        <f>'2. Process Map'!D24</f>
        <v xml:space="preserve">Follow up management based on result;
Determine whether RhD Ig prophylaxis is required.  
All women will require a repeat Ab screen at 28 weeks regardless. </v>
      </c>
      <c r="D21" s="97" t="str">
        <f>'2. Process Map'!E24</f>
        <v>RhD negative - no RhD Ig required
RhD positive, inconclusive or not reported - RhD Ig recommended.  
For sendaways copies of the report must be sent to the referring laboratory and requesting clinician.
Where care has been transferred from the requesting clinician, a copy of the RHD NIPT report should be provided to referred clinical care provider</v>
      </c>
      <c r="E21" s="98" t="s">
        <v>78</v>
      </c>
      <c r="F21" s="99" t="s">
        <v>202</v>
      </c>
      <c r="G21" s="99" t="s">
        <v>203</v>
      </c>
      <c r="H21" s="98">
        <v>7</v>
      </c>
      <c r="I21" s="99" t="s">
        <v>205</v>
      </c>
      <c r="J21" s="98">
        <v>6</v>
      </c>
      <c r="K21" s="99" t="s">
        <v>204</v>
      </c>
      <c r="L21" s="100" t="s">
        <v>206</v>
      </c>
      <c r="M21" s="101">
        <v>2</v>
      </c>
      <c r="N21" s="102">
        <f t="shared" ref="N21:N22" si="6">H21*J21*M21</f>
        <v>84</v>
      </c>
      <c r="O21" s="103" t="s">
        <v>79</v>
      </c>
      <c r="P21" s="104" t="s">
        <v>207</v>
      </c>
      <c r="Q21" s="105" t="s">
        <v>208</v>
      </c>
      <c r="R21" s="106" t="s">
        <v>209</v>
      </c>
      <c r="S21" s="103" t="s">
        <v>248</v>
      </c>
      <c r="T21" s="107">
        <v>7</v>
      </c>
      <c r="U21" s="108">
        <v>6</v>
      </c>
      <c r="V21" s="108">
        <v>2</v>
      </c>
      <c r="W21" s="109">
        <f t="shared" ref="W21:W22" si="7">T21*U21*V21</f>
        <v>84</v>
      </c>
      <c r="X21" s="110" t="s">
        <v>79</v>
      </c>
      <c r="Y21" s="110" t="s">
        <v>210</v>
      </c>
    </row>
    <row r="22" spans="1:25" ht="102" x14ac:dyDescent="0.2">
      <c r="A22" s="85" t="str">
        <f>'2. Process Map'!A25:B25</f>
        <v xml:space="preserve">Human and Method for collection of sample </v>
      </c>
      <c r="B22" s="20">
        <v>19</v>
      </c>
      <c r="C22" s="54" t="str">
        <f>'2. Process Map'!D25</f>
        <v xml:space="preserve">Testing of Cord Blood Sample collected to validate RHD NIPT test result </v>
      </c>
      <c r="D22" s="54" t="str">
        <f>'2. Process Map'!E25</f>
        <v>Correct collection process followed, including the correct labelling to confirm identity of the cord blood samples
Correct ABO/RhD testing of the cord blood sample</v>
      </c>
      <c r="E22" s="60" t="s">
        <v>78</v>
      </c>
      <c r="F22" s="61" t="s">
        <v>249</v>
      </c>
      <c r="G22" s="61" t="s">
        <v>250</v>
      </c>
      <c r="H22" s="60">
        <v>7</v>
      </c>
      <c r="I22" s="61" t="s">
        <v>251</v>
      </c>
      <c r="J22" s="60">
        <v>1</v>
      </c>
      <c r="K22" s="61" t="s">
        <v>252</v>
      </c>
      <c r="L22" s="62" t="s">
        <v>213</v>
      </c>
      <c r="M22" s="63">
        <v>2</v>
      </c>
      <c r="N22" s="55">
        <f t="shared" si="6"/>
        <v>14</v>
      </c>
      <c r="O22" s="82" t="s">
        <v>78</v>
      </c>
      <c r="P22" s="64" t="s">
        <v>253</v>
      </c>
      <c r="Q22" s="68" t="s">
        <v>145</v>
      </c>
      <c r="R22" s="94">
        <v>45231</v>
      </c>
      <c r="S22" s="82" t="s">
        <v>167</v>
      </c>
      <c r="T22" s="88">
        <v>7</v>
      </c>
      <c r="U22" s="89">
        <v>1</v>
      </c>
      <c r="V22" s="89">
        <v>2</v>
      </c>
      <c r="W22" s="87">
        <f t="shared" si="7"/>
        <v>14</v>
      </c>
      <c r="X22" s="66" t="s">
        <v>78</v>
      </c>
      <c r="Y22" s="66" t="s">
        <v>214</v>
      </c>
    </row>
    <row r="23" spans="1:25" ht="20.100000000000001" customHeight="1" x14ac:dyDescent="0.2">
      <c r="N23" s="70"/>
    </row>
    <row r="24" spans="1:25" ht="20.100000000000001" customHeight="1" x14ac:dyDescent="0.2">
      <c r="N24" s="70"/>
    </row>
    <row r="25" spans="1:25" ht="20.100000000000001" customHeight="1" x14ac:dyDescent="0.2">
      <c r="N25" s="70"/>
    </row>
    <row r="26" spans="1:25" ht="20.100000000000001" customHeight="1" x14ac:dyDescent="0.2">
      <c r="N26" s="70"/>
    </row>
    <row r="27" spans="1:25" ht="20.100000000000001" customHeight="1" x14ac:dyDescent="0.2">
      <c r="N27" s="70"/>
    </row>
    <row r="28" spans="1:25" ht="20.100000000000001" customHeight="1" x14ac:dyDescent="0.2">
      <c r="N28" s="70"/>
    </row>
    <row r="29" spans="1:25" ht="20.100000000000001" customHeight="1" x14ac:dyDescent="0.2">
      <c r="N29" s="70"/>
    </row>
    <row r="30" spans="1:25" ht="20.100000000000001" customHeight="1" x14ac:dyDescent="0.2">
      <c r="N30" s="70"/>
    </row>
    <row r="31" spans="1:25" ht="20.100000000000001" customHeight="1" x14ac:dyDescent="0.2">
      <c r="C31" s="48" t="s">
        <v>0</v>
      </c>
      <c r="N31" s="70"/>
    </row>
    <row r="32" spans="1:25" ht="20.100000000000001" customHeight="1" x14ac:dyDescent="0.2">
      <c r="N32" s="70"/>
    </row>
    <row r="33" spans="14:14" ht="20.100000000000001" customHeight="1" x14ac:dyDescent="0.2">
      <c r="N33" s="70"/>
    </row>
    <row r="34" spans="14:14" ht="20.100000000000001" customHeight="1" x14ac:dyDescent="0.2">
      <c r="N34" s="70"/>
    </row>
    <row r="35" spans="14:14" ht="20.100000000000001" customHeight="1" x14ac:dyDescent="0.2">
      <c r="N35" s="70"/>
    </row>
    <row r="36" spans="14:14" ht="20.100000000000001" customHeight="1" x14ac:dyDescent="0.2">
      <c r="N36" s="70"/>
    </row>
    <row r="37" spans="14:14" ht="20.100000000000001" customHeight="1" x14ac:dyDescent="0.2">
      <c r="N37" s="70"/>
    </row>
    <row r="38" spans="14:14" ht="20.100000000000001" customHeight="1" x14ac:dyDescent="0.2">
      <c r="N38" s="70"/>
    </row>
    <row r="39" spans="14:14" ht="20.100000000000001" customHeight="1" x14ac:dyDescent="0.2">
      <c r="N39" s="70"/>
    </row>
    <row r="40" spans="14:14" ht="20.100000000000001" customHeight="1" x14ac:dyDescent="0.2">
      <c r="N40" s="70"/>
    </row>
    <row r="41" spans="14:14" ht="20.100000000000001" customHeight="1" x14ac:dyDescent="0.2">
      <c r="N41" s="70"/>
    </row>
    <row r="42" spans="14:14" ht="20.100000000000001" customHeight="1" x14ac:dyDescent="0.2">
      <c r="N42" s="70"/>
    </row>
    <row r="43" spans="14:14" ht="20.100000000000001" customHeight="1" x14ac:dyDescent="0.2">
      <c r="N43" s="70"/>
    </row>
    <row r="44" spans="14:14" ht="20.100000000000001" customHeight="1" x14ac:dyDescent="0.2">
      <c r="N44" s="70"/>
    </row>
    <row r="45" spans="14:14" ht="20.100000000000001" customHeight="1" x14ac:dyDescent="0.2">
      <c r="N45" s="70"/>
    </row>
    <row r="46" spans="14:14" ht="20.100000000000001" customHeight="1" x14ac:dyDescent="0.2">
      <c r="N46" s="70"/>
    </row>
    <row r="47" spans="14:14" ht="20.100000000000001" customHeight="1" x14ac:dyDescent="0.2">
      <c r="N47" s="70"/>
    </row>
    <row r="48" spans="14:14" ht="20.100000000000001" customHeight="1" x14ac:dyDescent="0.2">
      <c r="N48" s="70"/>
    </row>
    <row r="49" spans="14:14" ht="20.100000000000001" customHeight="1" x14ac:dyDescent="0.2">
      <c r="N49" s="70"/>
    </row>
    <row r="50" spans="14:14" ht="20.100000000000001" customHeight="1" x14ac:dyDescent="0.2">
      <c r="N50" s="70"/>
    </row>
    <row r="51" spans="14:14" ht="20.100000000000001" customHeight="1" x14ac:dyDescent="0.2">
      <c r="N51" s="70"/>
    </row>
    <row r="52" spans="14:14" ht="20.100000000000001" customHeight="1" x14ac:dyDescent="0.2">
      <c r="N52" s="70"/>
    </row>
    <row r="53" spans="14:14" ht="20.100000000000001" customHeight="1" x14ac:dyDescent="0.2">
      <c r="N53" s="70"/>
    </row>
    <row r="54" spans="14:14" ht="20.100000000000001" customHeight="1" x14ac:dyDescent="0.2">
      <c r="N54" s="70"/>
    </row>
    <row r="55" spans="14:14" ht="20.100000000000001" customHeight="1" x14ac:dyDescent="0.2">
      <c r="N55" s="70"/>
    </row>
    <row r="56" spans="14:14" ht="20.100000000000001" customHeight="1" x14ac:dyDescent="0.2">
      <c r="N56" s="70"/>
    </row>
    <row r="57" spans="14:14" ht="20.100000000000001" customHeight="1" x14ac:dyDescent="0.2">
      <c r="N57" s="70"/>
    </row>
    <row r="58" spans="14:14" ht="20.100000000000001" customHeight="1" x14ac:dyDescent="0.2">
      <c r="N58" s="70"/>
    </row>
    <row r="59" spans="14:14" ht="20.100000000000001" customHeight="1" x14ac:dyDescent="0.2">
      <c r="N59" s="70"/>
    </row>
    <row r="60" spans="14:14" ht="20.100000000000001" customHeight="1" x14ac:dyDescent="0.2">
      <c r="N60" s="70"/>
    </row>
    <row r="61" spans="14:14" ht="20.100000000000001" customHeight="1" x14ac:dyDescent="0.2">
      <c r="N61" s="70"/>
    </row>
    <row r="62" spans="14:14" ht="20.100000000000001" customHeight="1" x14ac:dyDescent="0.2">
      <c r="N62" s="70"/>
    </row>
    <row r="63" spans="14:14" ht="20.100000000000001" customHeight="1" x14ac:dyDescent="0.2">
      <c r="N63" s="70"/>
    </row>
    <row r="64" spans="14:14" ht="20.100000000000001" customHeight="1" x14ac:dyDescent="0.2">
      <c r="N64" s="70"/>
    </row>
    <row r="65" spans="14:14" ht="20.100000000000001" customHeight="1" x14ac:dyDescent="0.2">
      <c r="N65" s="70"/>
    </row>
    <row r="66" spans="14:14" ht="20.100000000000001" customHeight="1" x14ac:dyDescent="0.2">
      <c r="N66" s="70"/>
    </row>
    <row r="67" spans="14:14" ht="20.100000000000001" customHeight="1" x14ac:dyDescent="0.2">
      <c r="N67" s="70"/>
    </row>
    <row r="68" spans="14:14" ht="20.100000000000001" customHeight="1" x14ac:dyDescent="0.2">
      <c r="N68" s="70"/>
    </row>
    <row r="69" spans="14:14" ht="20.100000000000001" customHeight="1" x14ac:dyDescent="0.2">
      <c r="N69" s="70"/>
    </row>
    <row r="70" spans="14:14" ht="20.100000000000001" customHeight="1" x14ac:dyDescent="0.2">
      <c r="N70" s="70"/>
    </row>
    <row r="71" spans="14:14" ht="20.100000000000001" customHeight="1" x14ac:dyDescent="0.2">
      <c r="N71" s="70"/>
    </row>
    <row r="72" spans="14:14" ht="20.100000000000001" customHeight="1" x14ac:dyDescent="0.2">
      <c r="N72" s="70"/>
    </row>
    <row r="73" spans="14:14" ht="20.100000000000001" customHeight="1" x14ac:dyDescent="0.2">
      <c r="N73" s="70"/>
    </row>
    <row r="74" spans="14:14" ht="20.100000000000001" customHeight="1" x14ac:dyDescent="0.2">
      <c r="N74" s="70"/>
    </row>
    <row r="75" spans="14:14" ht="20.100000000000001" customHeight="1" x14ac:dyDescent="0.2">
      <c r="N75" s="70"/>
    </row>
    <row r="76" spans="14:14" ht="20.100000000000001" customHeight="1" x14ac:dyDescent="0.2">
      <c r="N76" s="70"/>
    </row>
    <row r="77" spans="14:14" ht="20.100000000000001" customHeight="1" x14ac:dyDescent="0.2">
      <c r="N77" s="70"/>
    </row>
    <row r="78" spans="14:14" ht="20.100000000000001" customHeight="1" x14ac:dyDescent="0.2">
      <c r="N78" s="70"/>
    </row>
    <row r="79" spans="14:14" ht="20.100000000000001" customHeight="1" x14ac:dyDescent="0.2">
      <c r="N79" s="70"/>
    </row>
    <row r="80" spans="14:14" ht="20.100000000000001" customHeight="1" x14ac:dyDescent="0.2">
      <c r="N80" s="70"/>
    </row>
    <row r="81" spans="14:14" ht="20.100000000000001" customHeight="1" x14ac:dyDescent="0.2">
      <c r="N81" s="70"/>
    </row>
    <row r="82" spans="14:14" ht="20.100000000000001" customHeight="1" x14ac:dyDescent="0.2">
      <c r="N82" s="70"/>
    </row>
    <row r="83" spans="14:14" ht="20.100000000000001" customHeight="1" x14ac:dyDescent="0.2">
      <c r="N83" s="70"/>
    </row>
    <row r="84" spans="14:14" ht="20.100000000000001" customHeight="1" x14ac:dyDescent="0.2">
      <c r="N84" s="70"/>
    </row>
    <row r="85" spans="14:14" ht="20.100000000000001" customHeight="1" x14ac:dyDescent="0.2">
      <c r="N85" s="70"/>
    </row>
    <row r="86" spans="14:14" ht="20.100000000000001" customHeight="1" x14ac:dyDescent="0.2">
      <c r="N86" s="70"/>
    </row>
    <row r="87" spans="14:14" ht="20.100000000000001" customHeight="1" x14ac:dyDescent="0.2">
      <c r="N87" s="70"/>
    </row>
    <row r="88" spans="14:14" ht="20.100000000000001" customHeight="1" x14ac:dyDescent="0.2">
      <c r="N88" s="70"/>
    </row>
    <row r="89" spans="14:14" ht="20.100000000000001" customHeight="1" x14ac:dyDescent="0.2">
      <c r="N89" s="70"/>
    </row>
    <row r="90" spans="14:14" ht="20.100000000000001" customHeight="1" x14ac:dyDescent="0.2">
      <c r="N90" s="70"/>
    </row>
    <row r="91" spans="14:14" ht="20.100000000000001" customHeight="1" x14ac:dyDescent="0.2">
      <c r="N91" s="70"/>
    </row>
    <row r="92" spans="14:14" ht="20.100000000000001" customHeight="1" x14ac:dyDescent="0.2">
      <c r="N92" s="70"/>
    </row>
    <row r="93" spans="14:14" ht="20.100000000000001" customHeight="1" x14ac:dyDescent="0.2">
      <c r="N93" s="70"/>
    </row>
    <row r="94" spans="14:14" ht="20.100000000000001" customHeight="1" x14ac:dyDescent="0.2">
      <c r="N94" s="70"/>
    </row>
    <row r="95" spans="14:14" ht="20.100000000000001" customHeight="1" x14ac:dyDescent="0.2">
      <c r="N95" s="70"/>
    </row>
    <row r="96" spans="14:14" ht="20.100000000000001" customHeight="1" x14ac:dyDescent="0.2">
      <c r="N96" s="70"/>
    </row>
    <row r="97" spans="14:14" ht="20.100000000000001" customHeight="1" x14ac:dyDescent="0.2">
      <c r="N97" s="70"/>
    </row>
    <row r="98" spans="14:14" ht="20.100000000000001" customHeight="1" x14ac:dyDescent="0.2">
      <c r="N98" s="70"/>
    </row>
    <row r="99" spans="14:14" ht="20.100000000000001" customHeight="1" x14ac:dyDescent="0.2">
      <c r="N99" s="70"/>
    </row>
    <row r="100" spans="14:14" ht="20.100000000000001" customHeight="1" x14ac:dyDescent="0.2">
      <c r="N100" s="70"/>
    </row>
    <row r="101" spans="14:14" ht="20.100000000000001" customHeight="1" x14ac:dyDescent="0.2">
      <c r="N101" s="70"/>
    </row>
    <row r="102" spans="14:14" ht="20.100000000000001" customHeight="1" x14ac:dyDescent="0.2">
      <c r="N102" s="70"/>
    </row>
    <row r="103" spans="14:14" ht="20.100000000000001" customHeight="1" x14ac:dyDescent="0.2">
      <c r="N103" s="70"/>
    </row>
    <row r="104" spans="14:14" ht="20.100000000000001" customHeight="1" x14ac:dyDescent="0.2">
      <c r="N104" s="70"/>
    </row>
    <row r="105" spans="14:14" ht="20.100000000000001" customHeight="1" x14ac:dyDescent="0.2">
      <c r="N105" s="70"/>
    </row>
    <row r="106" spans="14:14" ht="20.100000000000001" customHeight="1" x14ac:dyDescent="0.2">
      <c r="N106" s="70"/>
    </row>
    <row r="107" spans="14:14" ht="20.100000000000001" customHeight="1" x14ac:dyDescent="0.2">
      <c r="N107" s="70"/>
    </row>
    <row r="108" spans="14:14" ht="20.100000000000001" customHeight="1" x14ac:dyDescent="0.2">
      <c r="N108" s="70"/>
    </row>
    <row r="109" spans="14:14" ht="20.100000000000001" customHeight="1" x14ac:dyDescent="0.2">
      <c r="N109" s="70"/>
    </row>
    <row r="110" spans="14:14" ht="20.100000000000001" customHeight="1" x14ac:dyDescent="0.2">
      <c r="N110" s="70"/>
    </row>
    <row r="111" spans="14:14" ht="20.100000000000001" customHeight="1" x14ac:dyDescent="0.2">
      <c r="N111" s="70"/>
    </row>
    <row r="112" spans="14:14" ht="20.100000000000001" customHeight="1" x14ac:dyDescent="0.2">
      <c r="N112" s="70"/>
    </row>
    <row r="113" spans="14:14" ht="20.100000000000001" customHeight="1" x14ac:dyDescent="0.2">
      <c r="N113" s="70"/>
    </row>
    <row r="114" spans="14:14" ht="20.100000000000001" customHeight="1" x14ac:dyDescent="0.2">
      <c r="N114" s="70"/>
    </row>
    <row r="115" spans="14:14" ht="20.100000000000001" customHeight="1" x14ac:dyDescent="0.2">
      <c r="N115" s="70"/>
    </row>
    <row r="116" spans="14:14" ht="20.100000000000001" customHeight="1" x14ac:dyDescent="0.2">
      <c r="N116" s="70"/>
    </row>
    <row r="117" spans="14:14" ht="20.100000000000001" customHeight="1" x14ac:dyDescent="0.2">
      <c r="N117" s="70"/>
    </row>
    <row r="118" spans="14:14" ht="20.100000000000001" customHeight="1" x14ac:dyDescent="0.2">
      <c r="N118" s="70"/>
    </row>
    <row r="119" spans="14:14" ht="20.100000000000001" customHeight="1" x14ac:dyDescent="0.2">
      <c r="N119" s="70"/>
    </row>
    <row r="120" spans="14:14" ht="20.100000000000001" customHeight="1" x14ac:dyDescent="0.2">
      <c r="N120" s="70"/>
    </row>
    <row r="121" spans="14:14" ht="20.100000000000001" customHeight="1" x14ac:dyDescent="0.2">
      <c r="N121" s="70"/>
    </row>
    <row r="122" spans="14:14" ht="20.100000000000001" customHeight="1" x14ac:dyDescent="0.2">
      <c r="N122" s="70"/>
    </row>
    <row r="123" spans="14:14" ht="20.100000000000001" customHeight="1" x14ac:dyDescent="0.2">
      <c r="N123" s="70"/>
    </row>
    <row r="124" spans="14:14" ht="20.100000000000001" customHeight="1" x14ac:dyDescent="0.2">
      <c r="N124" s="70"/>
    </row>
    <row r="125" spans="14:14" ht="20.100000000000001" customHeight="1" x14ac:dyDescent="0.2">
      <c r="N125" s="70"/>
    </row>
    <row r="126" spans="14:14" ht="20.100000000000001" customHeight="1" x14ac:dyDescent="0.2">
      <c r="N126" s="70"/>
    </row>
    <row r="127" spans="14:14" ht="20.100000000000001" customHeight="1" x14ac:dyDescent="0.2">
      <c r="N127" s="70"/>
    </row>
    <row r="128" spans="14:14" ht="20.100000000000001" customHeight="1" x14ac:dyDescent="0.2">
      <c r="N128" s="70"/>
    </row>
    <row r="129" spans="14:14" ht="20.100000000000001" customHeight="1" x14ac:dyDescent="0.2">
      <c r="N129" s="70"/>
    </row>
    <row r="130" spans="14:14" ht="20.100000000000001" customHeight="1" x14ac:dyDescent="0.2">
      <c r="N130" s="70"/>
    </row>
    <row r="131" spans="14:14" ht="20.100000000000001" customHeight="1" x14ac:dyDescent="0.2">
      <c r="N131" s="70"/>
    </row>
    <row r="132" spans="14:14" ht="20.100000000000001" customHeight="1" x14ac:dyDescent="0.2">
      <c r="N132" s="70"/>
    </row>
    <row r="133" spans="14:14" ht="20.100000000000001" customHeight="1" x14ac:dyDescent="0.2">
      <c r="N133" s="70"/>
    </row>
    <row r="134" spans="14:14" ht="20.100000000000001" customHeight="1" x14ac:dyDescent="0.2">
      <c r="N134" s="70"/>
    </row>
    <row r="135" spans="14:14" ht="20.100000000000001" customHeight="1" x14ac:dyDescent="0.2">
      <c r="N135" s="70"/>
    </row>
    <row r="136" spans="14:14" ht="20.100000000000001" customHeight="1" x14ac:dyDescent="0.2">
      <c r="N136" s="70"/>
    </row>
    <row r="137" spans="14:14" ht="20.100000000000001" customHeight="1" x14ac:dyDescent="0.2">
      <c r="N137" s="70"/>
    </row>
    <row r="138" spans="14:14" ht="20.100000000000001" customHeight="1" x14ac:dyDescent="0.2">
      <c r="N138" s="70"/>
    </row>
    <row r="139" spans="14:14" ht="20.100000000000001" customHeight="1" x14ac:dyDescent="0.2">
      <c r="N139" s="70"/>
    </row>
    <row r="140" spans="14:14" ht="20.100000000000001" customHeight="1" x14ac:dyDescent="0.2">
      <c r="N140" s="70"/>
    </row>
    <row r="141" spans="14:14" ht="20.100000000000001" customHeight="1" x14ac:dyDescent="0.2">
      <c r="N141" s="70"/>
    </row>
    <row r="142" spans="14:14" ht="20.100000000000001" customHeight="1" x14ac:dyDescent="0.2">
      <c r="N142" s="70"/>
    </row>
    <row r="143" spans="14:14" ht="20.100000000000001" customHeight="1" x14ac:dyDescent="0.2">
      <c r="N143" s="70"/>
    </row>
    <row r="144" spans="14:14" ht="20.100000000000001" customHeight="1" x14ac:dyDescent="0.2">
      <c r="N144" s="70"/>
    </row>
    <row r="145" spans="14:14" ht="20.100000000000001" customHeight="1" x14ac:dyDescent="0.2">
      <c r="N145" s="70"/>
    </row>
    <row r="146" spans="14:14" ht="20.100000000000001" customHeight="1" x14ac:dyDescent="0.2">
      <c r="N146" s="70"/>
    </row>
    <row r="147" spans="14:14" ht="20.100000000000001" customHeight="1" x14ac:dyDescent="0.2">
      <c r="N147" s="70"/>
    </row>
    <row r="148" spans="14:14" ht="20.100000000000001" customHeight="1" x14ac:dyDescent="0.2">
      <c r="N148" s="70"/>
    </row>
    <row r="149" spans="14:14" ht="20.100000000000001" customHeight="1" x14ac:dyDescent="0.2">
      <c r="N149" s="70"/>
    </row>
    <row r="150" spans="14:14" ht="20.100000000000001" customHeight="1" x14ac:dyDescent="0.2">
      <c r="N150" s="70"/>
    </row>
    <row r="151" spans="14:14" ht="20.100000000000001" customHeight="1" x14ac:dyDescent="0.2">
      <c r="N151" s="70"/>
    </row>
    <row r="152" spans="14:14" ht="20.100000000000001" customHeight="1" x14ac:dyDescent="0.2">
      <c r="N152" s="70"/>
    </row>
    <row r="153" spans="14:14" ht="20.100000000000001" customHeight="1" x14ac:dyDescent="0.2">
      <c r="N153" s="70"/>
    </row>
    <row r="154" spans="14:14" ht="20.100000000000001" customHeight="1" x14ac:dyDescent="0.2">
      <c r="N154" s="70"/>
    </row>
    <row r="155" spans="14:14" ht="20.100000000000001" customHeight="1" x14ac:dyDescent="0.2">
      <c r="N155" s="70"/>
    </row>
    <row r="156" spans="14:14" ht="20.100000000000001" customHeight="1" x14ac:dyDescent="0.2">
      <c r="N156" s="70"/>
    </row>
    <row r="157" spans="14:14" ht="20.100000000000001" customHeight="1" x14ac:dyDescent="0.2">
      <c r="N157" s="70"/>
    </row>
    <row r="158" spans="14:14" ht="20.100000000000001" customHeight="1" x14ac:dyDescent="0.2">
      <c r="N158" s="70"/>
    </row>
    <row r="159" spans="14:14" ht="20.100000000000001" customHeight="1" x14ac:dyDescent="0.2">
      <c r="N159" s="70"/>
    </row>
    <row r="160" spans="14:14" ht="20.100000000000001" customHeight="1" x14ac:dyDescent="0.2">
      <c r="N160" s="70"/>
    </row>
    <row r="161" spans="14:14" ht="20.100000000000001" customHeight="1" x14ac:dyDescent="0.2">
      <c r="N161" s="70"/>
    </row>
    <row r="162" spans="14:14" ht="20.100000000000001" customHeight="1" x14ac:dyDescent="0.2">
      <c r="N162" s="70"/>
    </row>
    <row r="163" spans="14:14" ht="20.100000000000001" customHeight="1" x14ac:dyDescent="0.2">
      <c r="N163" s="70"/>
    </row>
    <row r="164" spans="14:14" ht="20.100000000000001" customHeight="1" x14ac:dyDescent="0.2">
      <c r="N164" s="70"/>
    </row>
    <row r="165" spans="14:14" ht="20.100000000000001" customHeight="1" x14ac:dyDescent="0.2">
      <c r="N165" s="70"/>
    </row>
    <row r="166" spans="14:14" ht="20.100000000000001" customHeight="1" x14ac:dyDescent="0.2">
      <c r="N166" s="70"/>
    </row>
    <row r="167" spans="14:14" ht="20.100000000000001" customHeight="1" x14ac:dyDescent="0.2">
      <c r="N167" s="70"/>
    </row>
    <row r="168" spans="14:14" ht="20.100000000000001" customHeight="1" x14ac:dyDescent="0.2">
      <c r="N168" s="70"/>
    </row>
    <row r="169" spans="14:14" ht="20.100000000000001" customHeight="1" x14ac:dyDescent="0.2">
      <c r="N169" s="70"/>
    </row>
    <row r="170" spans="14:14" ht="20.100000000000001" customHeight="1" x14ac:dyDescent="0.2">
      <c r="N170" s="70"/>
    </row>
    <row r="171" spans="14:14" ht="20.100000000000001" customHeight="1" x14ac:dyDescent="0.2">
      <c r="N171" s="70"/>
    </row>
    <row r="172" spans="14:14" ht="20.100000000000001" customHeight="1" x14ac:dyDescent="0.2">
      <c r="N172" s="70"/>
    </row>
    <row r="173" spans="14:14" ht="20.100000000000001" customHeight="1" x14ac:dyDescent="0.2">
      <c r="N173" s="70"/>
    </row>
    <row r="174" spans="14:14" ht="20.100000000000001" customHeight="1" x14ac:dyDescent="0.2">
      <c r="N174" s="70"/>
    </row>
    <row r="175" spans="14:14" ht="20.100000000000001" customHeight="1" x14ac:dyDescent="0.2">
      <c r="N175" s="70"/>
    </row>
    <row r="176" spans="14:14" ht="20.100000000000001" customHeight="1" x14ac:dyDescent="0.2">
      <c r="N176" s="70"/>
    </row>
    <row r="177" spans="14:14" ht="20.100000000000001" customHeight="1" x14ac:dyDescent="0.2">
      <c r="N177" s="70"/>
    </row>
    <row r="178" spans="14:14" ht="20.100000000000001" customHeight="1" x14ac:dyDescent="0.2">
      <c r="N178" s="70"/>
    </row>
    <row r="179" spans="14:14" ht="20.100000000000001" customHeight="1" x14ac:dyDescent="0.2">
      <c r="N179" s="70"/>
    </row>
    <row r="180" spans="14:14" ht="20.100000000000001" customHeight="1" x14ac:dyDescent="0.2">
      <c r="N180" s="70"/>
    </row>
    <row r="181" spans="14:14" ht="20.100000000000001" customHeight="1" x14ac:dyDescent="0.2">
      <c r="N181" s="70"/>
    </row>
    <row r="182" spans="14:14" ht="20.100000000000001" customHeight="1" x14ac:dyDescent="0.2">
      <c r="N182" s="70"/>
    </row>
    <row r="183" spans="14:14" ht="20.100000000000001" customHeight="1" x14ac:dyDescent="0.2">
      <c r="N183" s="70"/>
    </row>
    <row r="184" spans="14:14" ht="20.100000000000001" customHeight="1" x14ac:dyDescent="0.2">
      <c r="N184" s="70"/>
    </row>
    <row r="185" spans="14:14" ht="20.100000000000001" customHeight="1" x14ac:dyDescent="0.2">
      <c r="N185" s="70"/>
    </row>
    <row r="186" spans="14:14" ht="20.100000000000001" customHeight="1" x14ac:dyDescent="0.2">
      <c r="N186" s="70"/>
    </row>
    <row r="187" spans="14:14" ht="20.100000000000001" customHeight="1" x14ac:dyDescent="0.2">
      <c r="N187" s="70"/>
    </row>
    <row r="188" spans="14:14" ht="20.100000000000001" customHeight="1" x14ac:dyDescent="0.2">
      <c r="N188" s="70"/>
    </row>
    <row r="189" spans="14:14" ht="20.100000000000001" customHeight="1" x14ac:dyDescent="0.2">
      <c r="N189" s="70"/>
    </row>
    <row r="190" spans="14:14" ht="20.100000000000001" customHeight="1" x14ac:dyDescent="0.2">
      <c r="N190" s="70"/>
    </row>
    <row r="191" spans="14:14" ht="20.100000000000001" customHeight="1" x14ac:dyDescent="0.2">
      <c r="N191" s="70"/>
    </row>
    <row r="192" spans="14:14" ht="20.100000000000001" customHeight="1" x14ac:dyDescent="0.2">
      <c r="N192" s="70"/>
    </row>
    <row r="193" spans="14:14" ht="20.100000000000001" customHeight="1" x14ac:dyDescent="0.2">
      <c r="N193" s="70"/>
    </row>
    <row r="194" spans="14:14" ht="20.100000000000001" customHeight="1" x14ac:dyDescent="0.2">
      <c r="N194" s="70"/>
    </row>
    <row r="195" spans="14:14" ht="20.100000000000001" customHeight="1" x14ac:dyDescent="0.2">
      <c r="N195" s="70"/>
    </row>
    <row r="196" spans="14:14" ht="20.100000000000001" customHeight="1" x14ac:dyDescent="0.2">
      <c r="N196" s="70"/>
    </row>
    <row r="197" spans="14:14" ht="20.100000000000001" customHeight="1" x14ac:dyDescent="0.2">
      <c r="N197" s="70"/>
    </row>
    <row r="198" spans="14:14" ht="20.100000000000001" customHeight="1" x14ac:dyDescent="0.2">
      <c r="N198" s="70"/>
    </row>
    <row r="199" spans="14:14" ht="20.100000000000001" customHeight="1" x14ac:dyDescent="0.2">
      <c r="N199" s="70"/>
    </row>
    <row r="200" spans="14:14" ht="20.100000000000001" customHeight="1" x14ac:dyDescent="0.2">
      <c r="N200" s="70"/>
    </row>
    <row r="201" spans="14:14" ht="20.100000000000001" customHeight="1" x14ac:dyDescent="0.2">
      <c r="N201" s="70"/>
    </row>
    <row r="202" spans="14:14" ht="20.100000000000001" customHeight="1" x14ac:dyDescent="0.2">
      <c r="N202" s="70"/>
    </row>
    <row r="203" spans="14:14" ht="20.100000000000001" customHeight="1" x14ac:dyDescent="0.2">
      <c r="N203" s="70"/>
    </row>
    <row r="204" spans="14:14" ht="20.100000000000001" customHeight="1" x14ac:dyDescent="0.2">
      <c r="N204" s="70"/>
    </row>
    <row r="205" spans="14:14" ht="20.100000000000001" customHeight="1" x14ac:dyDescent="0.2">
      <c r="N205" s="70"/>
    </row>
    <row r="206" spans="14:14" ht="20.100000000000001" customHeight="1" x14ac:dyDescent="0.2">
      <c r="N206" s="70"/>
    </row>
    <row r="207" spans="14:14" ht="20.100000000000001" customHeight="1" x14ac:dyDescent="0.2">
      <c r="N207" s="70"/>
    </row>
    <row r="208" spans="14:14" ht="20.100000000000001" customHeight="1" x14ac:dyDescent="0.2">
      <c r="N208" s="70"/>
    </row>
    <row r="209" spans="14:14" ht="20.100000000000001" customHeight="1" x14ac:dyDescent="0.2">
      <c r="N209" s="70"/>
    </row>
    <row r="210" spans="14:14" ht="20.100000000000001" customHeight="1" x14ac:dyDescent="0.2">
      <c r="N210" s="70"/>
    </row>
    <row r="211" spans="14:14" ht="20.100000000000001" customHeight="1" x14ac:dyDescent="0.2">
      <c r="N211" s="70"/>
    </row>
    <row r="212" spans="14:14" ht="20.100000000000001" customHeight="1" x14ac:dyDescent="0.2">
      <c r="N212" s="70"/>
    </row>
    <row r="213" spans="14:14" ht="20.100000000000001" customHeight="1" x14ac:dyDescent="0.2">
      <c r="N213" s="70"/>
    </row>
    <row r="214" spans="14:14" ht="20.100000000000001" customHeight="1" x14ac:dyDescent="0.2">
      <c r="N214" s="70"/>
    </row>
    <row r="215" spans="14:14" ht="20.100000000000001" customHeight="1" x14ac:dyDescent="0.2">
      <c r="N215" s="70"/>
    </row>
    <row r="216" spans="14:14" ht="20.100000000000001" customHeight="1" x14ac:dyDescent="0.2">
      <c r="N216" s="70"/>
    </row>
    <row r="217" spans="14:14" ht="20.100000000000001" customHeight="1" x14ac:dyDescent="0.2">
      <c r="N217" s="70"/>
    </row>
    <row r="218" spans="14:14" ht="20.100000000000001" customHeight="1" x14ac:dyDescent="0.2">
      <c r="N218" s="70"/>
    </row>
    <row r="219" spans="14:14" ht="20.100000000000001" customHeight="1" x14ac:dyDescent="0.2">
      <c r="N219" s="70"/>
    </row>
    <row r="220" spans="14:14" ht="20.100000000000001" customHeight="1" x14ac:dyDescent="0.2">
      <c r="N220" s="70"/>
    </row>
    <row r="221" spans="14:14" ht="20.100000000000001" customHeight="1" x14ac:dyDescent="0.2">
      <c r="N221" s="70"/>
    </row>
    <row r="222" spans="14:14" ht="20.100000000000001" customHeight="1" x14ac:dyDescent="0.2">
      <c r="N222" s="70"/>
    </row>
    <row r="223" spans="14:14" ht="20.100000000000001" customHeight="1" x14ac:dyDescent="0.2">
      <c r="N223" s="70"/>
    </row>
    <row r="224" spans="14:14" ht="20.100000000000001" customHeight="1" x14ac:dyDescent="0.2">
      <c r="N224" s="70"/>
    </row>
    <row r="225" spans="14:14" ht="20.100000000000001" customHeight="1" x14ac:dyDescent="0.2">
      <c r="N225" s="70"/>
    </row>
    <row r="226" spans="14:14" ht="20.100000000000001" customHeight="1" x14ac:dyDescent="0.2">
      <c r="N226" s="70"/>
    </row>
    <row r="227" spans="14:14" ht="20.100000000000001" customHeight="1" x14ac:dyDescent="0.2">
      <c r="N227" s="70"/>
    </row>
    <row r="228" spans="14:14" ht="20.100000000000001" customHeight="1" x14ac:dyDescent="0.2">
      <c r="N228" s="70"/>
    </row>
    <row r="229" spans="14:14" ht="20.100000000000001" customHeight="1" x14ac:dyDescent="0.2">
      <c r="N229" s="70"/>
    </row>
    <row r="230" spans="14:14" ht="20.100000000000001" customHeight="1" x14ac:dyDescent="0.2">
      <c r="N230" s="70"/>
    </row>
    <row r="231" spans="14:14" ht="20.100000000000001" customHeight="1" x14ac:dyDescent="0.2">
      <c r="N231" s="70"/>
    </row>
    <row r="232" spans="14:14" ht="20.100000000000001" customHeight="1" x14ac:dyDescent="0.2">
      <c r="N232" s="70"/>
    </row>
    <row r="233" spans="14:14" ht="20.100000000000001" customHeight="1" x14ac:dyDescent="0.2">
      <c r="N233" s="70"/>
    </row>
    <row r="234" spans="14:14" ht="20.100000000000001" customHeight="1" x14ac:dyDescent="0.2">
      <c r="N234" s="70"/>
    </row>
    <row r="235" spans="14:14" ht="20.100000000000001" customHeight="1" x14ac:dyDescent="0.2">
      <c r="N235" s="70"/>
    </row>
    <row r="236" spans="14:14" ht="20.100000000000001" customHeight="1" x14ac:dyDescent="0.2">
      <c r="N236" s="70"/>
    </row>
    <row r="237" spans="14:14" ht="20.100000000000001" customHeight="1" x14ac:dyDescent="0.2">
      <c r="N237" s="70"/>
    </row>
    <row r="238" spans="14:14" ht="20.100000000000001" customHeight="1" x14ac:dyDescent="0.2">
      <c r="N238" s="70"/>
    </row>
    <row r="239" spans="14:14" ht="20.100000000000001" customHeight="1" x14ac:dyDescent="0.2">
      <c r="N239" s="70"/>
    </row>
    <row r="240" spans="14:14" ht="20.100000000000001" customHeight="1" x14ac:dyDescent="0.2">
      <c r="N240" s="70"/>
    </row>
    <row r="241" spans="14:14" ht="20.100000000000001" customHeight="1" x14ac:dyDescent="0.2">
      <c r="N241" s="70"/>
    </row>
    <row r="242" spans="14:14" ht="20.100000000000001" customHeight="1" x14ac:dyDescent="0.2">
      <c r="N242" s="70"/>
    </row>
    <row r="243" spans="14:14" ht="20.100000000000001" customHeight="1" x14ac:dyDescent="0.2">
      <c r="N243" s="70"/>
    </row>
    <row r="244" spans="14:14" ht="20.100000000000001" customHeight="1" x14ac:dyDescent="0.2">
      <c r="N244" s="70"/>
    </row>
    <row r="245" spans="14:14" ht="20.100000000000001" customHeight="1" x14ac:dyDescent="0.2">
      <c r="N245" s="70"/>
    </row>
    <row r="246" spans="14:14" ht="20.100000000000001" customHeight="1" x14ac:dyDescent="0.2">
      <c r="N246" s="70"/>
    </row>
    <row r="247" spans="14:14" ht="20.100000000000001" customHeight="1" x14ac:dyDescent="0.2">
      <c r="N247" s="70"/>
    </row>
    <row r="248" spans="14:14" ht="20.100000000000001" customHeight="1" x14ac:dyDescent="0.2">
      <c r="N248" s="70"/>
    </row>
    <row r="249" spans="14:14" ht="20.100000000000001" customHeight="1" x14ac:dyDescent="0.2">
      <c r="N249" s="70"/>
    </row>
    <row r="250" spans="14:14" ht="20.100000000000001" customHeight="1" x14ac:dyDescent="0.2">
      <c r="N250" s="70"/>
    </row>
    <row r="251" spans="14:14" ht="20.100000000000001" customHeight="1" x14ac:dyDescent="0.2">
      <c r="N251" s="70"/>
    </row>
    <row r="252" spans="14:14" ht="20.100000000000001" customHeight="1" x14ac:dyDescent="0.2">
      <c r="N252" s="70"/>
    </row>
    <row r="253" spans="14:14" ht="20.100000000000001" customHeight="1" x14ac:dyDescent="0.2">
      <c r="N253" s="70"/>
    </row>
    <row r="254" spans="14:14" ht="20.100000000000001" customHeight="1" x14ac:dyDescent="0.2">
      <c r="N254" s="70"/>
    </row>
    <row r="255" spans="14:14" ht="20.100000000000001" customHeight="1" x14ac:dyDescent="0.2">
      <c r="N255" s="70"/>
    </row>
    <row r="256" spans="14:14" ht="20.100000000000001" customHeight="1" x14ac:dyDescent="0.2">
      <c r="N256" s="70"/>
    </row>
    <row r="257" spans="14:14" ht="20.100000000000001" customHeight="1" x14ac:dyDescent="0.2">
      <c r="N257" s="70"/>
    </row>
    <row r="258" spans="14:14" ht="20.100000000000001" customHeight="1" x14ac:dyDescent="0.2">
      <c r="N258" s="70"/>
    </row>
    <row r="259" spans="14:14" ht="20.100000000000001" customHeight="1" x14ac:dyDescent="0.2">
      <c r="N259" s="70"/>
    </row>
    <row r="260" spans="14:14" ht="20.100000000000001" customHeight="1" x14ac:dyDescent="0.2">
      <c r="N260" s="70"/>
    </row>
    <row r="261" spans="14:14" ht="20.100000000000001" customHeight="1" x14ac:dyDescent="0.2">
      <c r="N261" s="70"/>
    </row>
    <row r="262" spans="14:14" ht="20.100000000000001" customHeight="1" x14ac:dyDescent="0.2">
      <c r="N262" s="70"/>
    </row>
    <row r="263" spans="14:14" ht="20.100000000000001" customHeight="1" x14ac:dyDescent="0.2">
      <c r="N263" s="70"/>
    </row>
    <row r="264" spans="14:14" ht="20.100000000000001" customHeight="1" x14ac:dyDescent="0.2">
      <c r="N264" s="70"/>
    </row>
    <row r="265" spans="14:14" ht="20.100000000000001" customHeight="1" x14ac:dyDescent="0.2">
      <c r="N265" s="70"/>
    </row>
    <row r="266" spans="14:14" ht="20.100000000000001" customHeight="1" x14ac:dyDescent="0.2">
      <c r="N266" s="70"/>
    </row>
    <row r="267" spans="14:14" ht="20.100000000000001" customHeight="1" x14ac:dyDescent="0.2">
      <c r="N267" s="70"/>
    </row>
    <row r="268" spans="14:14" ht="20.100000000000001" customHeight="1" x14ac:dyDescent="0.2">
      <c r="N268" s="70"/>
    </row>
    <row r="269" spans="14:14" ht="20.100000000000001" customHeight="1" x14ac:dyDescent="0.2">
      <c r="N269" s="70"/>
    </row>
    <row r="270" spans="14:14" ht="20.100000000000001" customHeight="1" x14ac:dyDescent="0.2">
      <c r="N270" s="70"/>
    </row>
    <row r="271" spans="14:14" ht="20.100000000000001" customHeight="1" x14ac:dyDescent="0.2">
      <c r="N271" s="70"/>
    </row>
    <row r="272" spans="14:14" ht="20.100000000000001" customHeight="1" x14ac:dyDescent="0.2">
      <c r="N272" s="70"/>
    </row>
    <row r="273" spans="14:14" ht="20.100000000000001" customHeight="1" x14ac:dyDescent="0.2">
      <c r="N273" s="70"/>
    </row>
    <row r="274" spans="14:14" ht="20.100000000000001" customHeight="1" x14ac:dyDescent="0.2">
      <c r="N274" s="70"/>
    </row>
    <row r="275" spans="14:14" ht="20.100000000000001" customHeight="1" x14ac:dyDescent="0.2">
      <c r="N275" s="70"/>
    </row>
    <row r="276" spans="14:14" ht="20.100000000000001" customHeight="1" x14ac:dyDescent="0.2">
      <c r="N276" s="70"/>
    </row>
    <row r="277" spans="14:14" ht="20.100000000000001" customHeight="1" x14ac:dyDescent="0.2">
      <c r="N277" s="70"/>
    </row>
    <row r="278" spans="14:14" ht="20.100000000000001" customHeight="1" x14ac:dyDescent="0.2">
      <c r="N278" s="70"/>
    </row>
    <row r="279" spans="14:14" ht="20.100000000000001" customHeight="1" x14ac:dyDescent="0.2">
      <c r="N279" s="70"/>
    </row>
    <row r="280" spans="14:14" ht="20.100000000000001" customHeight="1" x14ac:dyDescent="0.2">
      <c r="N280" s="70"/>
    </row>
    <row r="281" spans="14:14" ht="20.100000000000001" customHeight="1" x14ac:dyDescent="0.2">
      <c r="N281" s="70"/>
    </row>
    <row r="282" spans="14:14" ht="20.100000000000001" customHeight="1" x14ac:dyDescent="0.2">
      <c r="N282" s="70"/>
    </row>
    <row r="283" spans="14:14" ht="20.100000000000001" customHeight="1" x14ac:dyDescent="0.2">
      <c r="N283" s="70"/>
    </row>
    <row r="284" spans="14:14" ht="20.100000000000001" customHeight="1" x14ac:dyDescent="0.2">
      <c r="N284" s="70"/>
    </row>
    <row r="285" spans="14:14" ht="20.100000000000001" customHeight="1" x14ac:dyDescent="0.2">
      <c r="N285" s="70"/>
    </row>
    <row r="286" spans="14:14" ht="20.100000000000001" customHeight="1" x14ac:dyDescent="0.2">
      <c r="N286" s="70"/>
    </row>
    <row r="287" spans="14:14" ht="20.100000000000001" customHeight="1" x14ac:dyDescent="0.2">
      <c r="N287" s="70"/>
    </row>
    <row r="288" spans="14:14" ht="20.100000000000001" customHeight="1" x14ac:dyDescent="0.2">
      <c r="N288" s="70"/>
    </row>
    <row r="289" spans="14:14" ht="20.100000000000001" customHeight="1" x14ac:dyDescent="0.2">
      <c r="N289" s="70"/>
    </row>
    <row r="290" spans="14:14" ht="20.100000000000001" customHeight="1" x14ac:dyDescent="0.2">
      <c r="N290" s="70"/>
    </row>
    <row r="291" spans="14:14" ht="20.100000000000001" customHeight="1" x14ac:dyDescent="0.2">
      <c r="N291" s="70"/>
    </row>
    <row r="292" spans="14:14" ht="20.100000000000001" customHeight="1" x14ac:dyDescent="0.2">
      <c r="N292" s="70"/>
    </row>
    <row r="293" spans="14:14" ht="20.100000000000001" customHeight="1" x14ac:dyDescent="0.2">
      <c r="N293" s="70"/>
    </row>
    <row r="294" spans="14:14" ht="20.100000000000001" customHeight="1" x14ac:dyDescent="0.2">
      <c r="N294" s="70"/>
    </row>
    <row r="295" spans="14:14" ht="20.100000000000001" customHeight="1" x14ac:dyDescent="0.2">
      <c r="N295" s="70"/>
    </row>
    <row r="296" spans="14:14" ht="20.100000000000001" customHeight="1" x14ac:dyDescent="0.2">
      <c r="N296" s="70"/>
    </row>
    <row r="297" spans="14:14" ht="20.100000000000001" customHeight="1" x14ac:dyDescent="0.2">
      <c r="N297" s="70"/>
    </row>
    <row r="298" spans="14:14" ht="20.100000000000001" customHeight="1" x14ac:dyDescent="0.2">
      <c r="N298" s="70"/>
    </row>
    <row r="299" spans="14:14" ht="20.100000000000001" customHeight="1" x14ac:dyDescent="0.2">
      <c r="N299" s="70"/>
    </row>
    <row r="300" spans="14:14" ht="20.100000000000001" customHeight="1" x14ac:dyDescent="0.2">
      <c r="N300" s="70"/>
    </row>
    <row r="301" spans="14:14" ht="20.100000000000001" customHeight="1" x14ac:dyDescent="0.2">
      <c r="N301" s="70"/>
    </row>
    <row r="302" spans="14:14" ht="20.100000000000001" customHeight="1" x14ac:dyDescent="0.2">
      <c r="N302" s="70"/>
    </row>
    <row r="303" spans="14:14" ht="20.100000000000001" customHeight="1" x14ac:dyDescent="0.2">
      <c r="N303" s="70"/>
    </row>
    <row r="304" spans="14:14" ht="20.100000000000001" customHeight="1" x14ac:dyDescent="0.2">
      <c r="N304" s="70"/>
    </row>
    <row r="305" spans="14:14" ht="20.100000000000001" customHeight="1" x14ac:dyDescent="0.2">
      <c r="N305" s="70"/>
    </row>
    <row r="306" spans="14:14" ht="20.100000000000001" customHeight="1" x14ac:dyDescent="0.2">
      <c r="N306" s="70"/>
    </row>
    <row r="307" spans="14:14" ht="20.100000000000001" customHeight="1" x14ac:dyDescent="0.2">
      <c r="N307" s="70"/>
    </row>
    <row r="308" spans="14:14" ht="20.100000000000001" customHeight="1" x14ac:dyDescent="0.2">
      <c r="N308" s="70"/>
    </row>
    <row r="309" spans="14:14" ht="20.100000000000001" customHeight="1" x14ac:dyDescent="0.2">
      <c r="N309" s="70"/>
    </row>
    <row r="310" spans="14:14" ht="20.100000000000001" customHeight="1" x14ac:dyDescent="0.2">
      <c r="N310" s="70"/>
    </row>
    <row r="311" spans="14:14" ht="20.100000000000001" customHeight="1" x14ac:dyDescent="0.2">
      <c r="N311" s="70"/>
    </row>
    <row r="312" spans="14:14" ht="20.100000000000001" customHeight="1" x14ac:dyDescent="0.2">
      <c r="N312" s="70"/>
    </row>
    <row r="313" spans="14:14" ht="20.100000000000001" customHeight="1" x14ac:dyDescent="0.2">
      <c r="N313" s="70"/>
    </row>
    <row r="314" spans="14:14" ht="20.100000000000001" customHeight="1" x14ac:dyDescent="0.2">
      <c r="N314" s="70"/>
    </row>
    <row r="315" spans="14:14" ht="20.100000000000001" customHeight="1" x14ac:dyDescent="0.2">
      <c r="N315" s="70"/>
    </row>
    <row r="316" spans="14:14" ht="20.100000000000001" customHeight="1" x14ac:dyDescent="0.2">
      <c r="N316" s="70"/>
    </row>
    <row r="317" spans="14:14" ht="20.100000000000001" customHeight="1" x14ac:dyDescent="0.2">
      <c r="N317" s="70"/>
    </row>
    <row r="318" spans="14:14" ht="20.100000000000001" customHeight="1" x14ac:dyDescent="0.2">
      <c r="N318" s="70"/>
    </row>
    <row r="319" spans="14:14" ht="20.100000000000001" customHeight="1" x14ac:dyDescent="0.2">
      <c r="N319" s="70"/>
    </row>
    <row r="320" spans="14:14" ht="20.100000000000001" customHeight="1" x14ac:dyDescent="0.2">
      <c r="N320" s="70"/>
    </row>
    <row r="321" spans="14:14" ht="20.100000000000001" customHeight="1" x14ac:dyDescent="0.2">
      <c r="N321" s="70"/>
    </row>
    <row r="322" spans="14:14" ht="20.100000000000001" customHeight="1" x14ac:dyDescent="0.2">
      <c r="N322" s="70"/>
    </row>
    <row r="323" spans="14:14" ht="20.100000000000001" customHeight="1" x14ac:dyDescent="0.2">
      <c r="N323" s="70"/>
    </row>
    <row r="324" spans="14:14" ht="20.100000000000001" customHeight="1" x14ac:dyDescent="0.2">
      <c r="N324" s="70"/>
    </row>
    <row r="325" spans="14:14" ht="20.100000000000001" customHeight="1" x14ac:dyDescent="0.2">
      <c r="N325" s="70"/>
    </row>
    <row r="326" spans="14:14" ht="20.100000000000001" customHeight="1" x14ac:dyDescent="0.2">
      <c r="N326" s="70"/>
    </row>
    <row r="327" spans="14:14" ht="20.100000000000001" customHeight="1" x14ac:dyDescent="0.2">
      <c r="N327" s="70"/>
    </row>
    <row r="328" spans="14:14" ht="20.100000000000001" customHeight="1" x14ac:dyDescent="0.2">
      <c r="N328" s="70"/>
    </row>
    <row r="329" spans="14:14" ht="20.100000000000001" customHeight="1" x14ac:dyDescent="0.2">
      <c r="N329" s="70"/>
    </row>
    <row r="330" spans="14:14" ht="20.100000000000001" customHeight="1" x14ac:dyDescent="0.2">
      <c r="N330" s="70"/>
    </row>
    <row r="331" spans="14:14" ht="20.100000000000001" customHeight="1" x14ac:dyDescent="0.2">
      <c r="N331" s="70"/>
    </row>
    <row r="332" spans="14:14" ht="20.100000000000001" customHeight="1" x14ac:dyDescent="0.2">
      <c r="N332" s="70"/>
    </row>
    <row r="333" spans="14:14" ht="20.100000000000001" customHeight="1" x14ac:dyDescent="0.2">
      <c r="N333" s="70"/>
    </row>
    <row r="334" spans="14:14" ht="20.100000000000001" customHeight="1" x14ac:dyDescent="0.2">
      <c r="N334" s="70"/>
    </row>
    <row r="335" spans="14:14" ht="20.100000000000001" customHeight="1" x14ac:dyDescent="0.2">
      <c r="N335" s="70"/>
    </row>
    <row r="336" spans="14:14" ht="20.100000000000001" customHeight="1" x14ac:dyDescent="0.2">
      <c r="N336" s="70"/>
    </row>
    <row r="337" spans="14:14" ht="20.100000000000001" customHeight="1" x14ac:dyDescent="0.2">
      <c r="N337" s="70"/>
    </row>
    <row r="338" spans="14:14" ht="20.100000000000001" customHeight="1" x14ac:dyDescent="0.2">
      <c r="N338" s="70"/>
    </row>
    <row r="339" spans="14:14" ht="20.100000000000001" customHeight="1" x14ac:dyDescent="0.2">
      <c r="N339" s="70"/>
    </row>
    <row r="340" spans="14:14" ht="20.100000000000001" customHeight="1" x14ac:dyDescent="0.2">
      <c r="N340" s="70"/>
    </row>
    <row r="341" spans="14:14" ht="20.100000000000001" customHeight="1" x14ac:dyDescent="0.2">
      <c r="N341" s="70"/>
    </row>
    <row r="342" spans="14:14" ht="20.100000000000001" customHeight="1" x14ac:dyDescent="0.2">
      <c r="N342" s="70"/>
    </row>
    <row r="343" spans="14:14" ht="20.100000000000001" customHeight="1" x14ac:dyDescent="0.2">
      <c r="N343" s="70"/>
    </row>
    <row r="344" spans="14:14" ht="20.100000000000001" customHeight="1" x14ac:dyDescent="0.2">
      <c r="N344" s="70"/>
    </row>
    <row r="345" spans="14:14" ht="20.100000000000001" customHeight="1" x14ac:dyDescent="0.2">
      <c r="N345" s="70"/>
    </row>
    <row r="346" spans="14:14" ht="20.100000000000001" customHeight="1" x14ac:dyDescent="0.2">
      <c r="N346" s="70"/>
    </row>
    <row r="347" spans="14:14" ht="20.100000000000001" customHeight="1" x14ac:dyDescent="0.2">
      <c r="N347" s="70"/>
    </row>
    <row r="348" spans="14:14" ht="20.100000000000001" customHeight="1" x14ac:dyDescent="0.2">
      <c r="N348" s="70"/>
    </row>
    <row r="349" spans="14:14" ht="20.100000000000001" customHeight="1" x14ac:dyDescent="0.2">
      <c r="N349" s="70"/>
    </row>
    <row r="350" spans="14:14" ht="20.100000000000001" customHeight="1" x14ac:dyDescent="0.2">
      <c r="N350" s="70"/>
    </row>
    <row r="351" spans="14:14" ht="20.100000000000001" customHeight="1" x14ac:dyDescent="0.2">
      <c r="N351" s="70"/>
    </row>
    <row r="352" spans="14:14" ht="20.100000000000001" customHeight="1" x14ac:dyDescent="0.2">
      <c r="N352" s="70"/>
    </row>
    <row r="353" spans="14:14" ht="20.100000000000001" customHeight="1" x14ac:dyDescent="0.2">
      <c r="N353" s="70"/>
    </row>
    <row r="354" spans="14:14" ht="20.100000000000001" customHeight="1" x14ac:dyDescent="0.2">
      <c r="N354" s="70"/>
    </row>
    <row r="355" spans="14:14" ht="20.100000000000001" customHeight="1" x14ac:dyDescent="0.2">
      <c r="N355" s="70"/>
    </row>
    <row r="356" spans="14:14" ht="20.100000000000001" customHeight="1" x14ac:dyDescent="0.2">
      <c r="N356" s="70"/>
    </row>
    <row r="357" spans="14:14" ht="20.100000000000001" customHeight="1" x14ac:dyDescent="0.2">
      <c r="N357" s="70"/>
    </row>
    <row r="358" spans="14:14" ht="20.100000000000001" customHeight="1" x14ac:dyDescent="0.2">
      <c r="N358" s="70"/>
    </row>
    <row r="359" spans="14:14" ht="20.100000000000001" customHeight="1" x14ac:dyDescent="0.2">
      <c r="N359" s="70"/>
    </row>
    <row r="360" spans="14:14" ht="20.100000000000001" customHeight="1" x14ac:dyDescent="0.2">
      <c r="N360" s="70"/>
    </row>
    <row r="361" spans="14:14" ht="20.100000000000001" customHeight="1" x14ac:dyDescent="0.2">
      <c r="N361" s="70"/>
    </row>
    <row r="362" spans="14:14" ht="20.100000000000001" customHeight="1" x14ac:dyDescent="0.2">
      <c r="N362" s="70"/>
    </row>
    <row r="363" spans="14:14" ht="20.100000000000001" customHeight="1" x14ac:dyDescent="0.2">
      <c r="N363" s="70"/>
    </row>
    <row r="364" spans="14:14" ht="20.100000000000001" customHeight="1" x14ac:dyDescent="0.2">
      <c r="N364" s="70"/>
    </row>
    <row r="365" spans="14:14" ht="20.100000000000001" customHeight="1" x14ac:dyDescent="0.2">
      <c r="N365" s="70"/>
    </row>
    <row r="366" spans="14:14" ht="20.100000000000001" customHeight="1" x14ac:dyDescent="0.2">
      <c r="N366" s="70"/>
    </row>
    <row r="367" spans="14:14" ht="20.100000000000001" customHeight="1" x14ac:dyDescent="0.2">
      <c r="N367" s="70"/>
    </row>
    <row r="368" spans="14:14" ht="20.100000000000001" customHeight="1" x14ac:dyDescent="0.2">
      <c r="N368" s="70"/>
    </row>
    <row r="369" spans="14:14" ht="20.100000000000001" customHeight="1" x14ac:dyDescent="0.2">
      <c r="N369" s="70"/>
    </row>
    <row r="370" spans="14:14" ht="20.100000000000001" customHeight="1" x14ac:dyDescent="0.2">
      <c r="N370" s="70"/>
    </row>
    <row r="371" spans="14:14" ht="20.100000000000001" customHeight="1" x14ac:dyDescent="0.2">
      <c r="N371" s="70"/>
    </row>
    <row r="372" spans="14:14" ht="20.100000000000001" customHeight="1" x14ac:dyDescent="0.2">
      <c r="N372" s="70"/>
    </row>
    <row r="373" spans="14:14" ht="20.100000000000001" customHeight="1" x14ac:dyDescent="0.2">
      <c r="N373" s="70"/>
    </row>
    <row r="374" spans="14:14" ht="20.100000000000001" customHeight="1" x14ac:dyDescent="0.2">
      <c r="N374" s="70"/>
    </row>
    <row r="375" spans="14:14" ht="20.100000000000001" customHeight="1" x14ac:dyDescent="0.2">
      <c r="N375" s="70"/>
    </row>
    <row r="376" spans="14:14" ht="20.100000000000001" customHeight="1" x14ac:dyDescent="0.2">
      <c r="N376" s="70"/>
    </row>
    <row r="377" spans="14:14" ht="20.100000000000001" customHeight="1" x14ac:dyDescent="0.2">
      <c r="N377" s="70"/>
    </row>
    <row r="378" spans="14:14" ht="20.100000000000001" customHeight="1" x14ac:dyDescent="0.2">
      <c r="N378" s="70"/>
    </row>
    <row r="379" spans="14:14" ht="20.100000000000001" customHeight="1" x14ac:dyDescent="0.2">
      <c r="N379" s="70"/>
    </row>
    <row r="380" spans="14:14" ht="20.100000000000001" customHeight="1" x14ac:dyDescent="0.2">
      <c r="N380" s="70"/>
    </row>
    <row r="381" spans="14:14" ht="20.100000000000001" customHeight="1" x14ac:dyDescent="0.2">
      <c r="N381" s="70"/>
    </row>
    <row r="382" spans="14:14" ht="20.100000000000001" customHeight="1" x14ac:dyDescent="0.2">
      <c r="N382" s="70"/>
    </row>
    <row r="383" spans="14:14" ht="20.100000000000001" customHeight="1" x14ac:dyDescent="0.2">
      <c r="N383" s="70"/>
    </row>
    <row r="384" spans="14:14" ht="20.100000000000001" customHeight="1" x14ac:dyDescent="0.2">
      <c r="N384" s="70"/>
    </row>
    <row r="385" spans="14:14" ht="20.100000000000001" customHeight="1" x14ac:dyDescent="0.2">
      <c r="N385" s="70"/>
    </row>
    <row r="386" spans="14:14" ht="20.100000000000001" customHeight="1" x14ac:dyDescent="0.2">
      <c r="N386" s="70"/>
    </row>
    <row r="387" spans="14:14" ht="20.100000000000001" customHeight="1" x14ac:dyDescent="0.2">
      <c r="N387" s="70"/>
    </row>
    <row r="388" spans="14:14" ht="20.100000000000001" customHeight="1" x14ac:dyDescent="0.2">
      <c r="N388" s="70"/>
    </row>
    <row r="389" spans="14:14" ht="20.100000000000001" customHeight="1" x14ac:dyDescent="0.2">
      <c r="N389" s="70"/>
    </row>
    <row r="390" spans="14:14" ht="20.100000000000001" customHeight="1" x14ac:dyDescent="0.2">
      <c r="N390" s="70"/>
    </row>
    <row r="391" spans="14:14" ht="20.100000000000001" customHeight="1" x14ac:dyDescent="0.2">
      <c r="N391" s="70"/>
    </row>
    <row r="392" spans="14:14" ht="20.100000000000001" customHeight="1" x14ac:dyDescent="0.2">
      <c r="N392" s="70"/>
    </row>
    <row r="393" spans="14:14" ht="20.100000000000001" customHeight="1" x14ac:dyDescent="0.2">
      <c r="N393" s="70"/>
    </row>
    <row r="394" spans="14:14" ht="20.100000000000001" customHeight="1" x14ac:dyDescent="0.2">
      <c r="N394" s="70"/>
    </row>
    <row r="395" spans="14:14" ht="20.100000000000001" customHeight="1" x14ac:dyDescent="0.2">
      <c r="N395" s="70"/>
    </row>
    <row r="396" spans="14:14" ht="20.100000000000001" customHeight="1" x14ac:dyDescent="0.2">
      <c r="N396" s="70"/>
    </row>
    <row r="397" spans="14:14" ht="20.100000000000001" customHeight="1" x14ac:dyDescent="0.2">
      <c r="N397" s="70"/>
    </row>
    <row r="398" spans="14:14" ht="20.100000000000001" customHeight="1" x14ac:dyDescent="0.2">
      <c r="N398" s="70"/>
    </row>
    <row r="399" spans="14:14" ht="20.100000000000001" customHeight="1" x14ac:dyDescent="0.2">
      <c r="N399" s="70"/>
    </row>
    <row r="400" spans="14:14" ht="20.100000000000001" customHeight="1" x14ac:dyDescent="0.2">
      <c r="N400" s="70"/>
    </row>
    <row r="401" spans="14:14" ht="20.100000000000001" customHeight="1" x14ac:dyDescent="0.2">
      <c r="N401" s="70"/>
    </row>
    <row r="402" spans="14:14" ht="20.100000000000001" customHeight="1" x14ac:dyDescent="0.2">
      <c r="N402" s="70"/>
    </row>
    <row r="403" spans="14:14" ht="20.100000000000001" customHeight="1" x14ac:dyDescent="0.2">
      <c r="N403" s="70"/>
    </row>
    <row r="404" spans="14:14" ht="20.100000000000001" customHeight="1" x14ac:dyDescent="0.2">
      <c r="N404" s="70"/>
    </row>
    <row r="405" spans="14:14" ht="20.100000000000001" customHeight="1" x14ac:dyDescent="0.2">
      <c r="N405" s="70"/>
    </row>
    <row r="406" spans="14:14" ht="20.100000000000001" customHeight="1" x14ac:dyDescent="0.2">
      <c r="N406" s="70"/>
    </row>
    <row r="407" spans="14:14" ht="20.100000000000001" customHeight="1" x14ac:dyDescent="0.2">
      <c r="N407" s="70"/>
    </row>
    <row r="408" spans="14:14" ht="20.100000000000001" customHeight="1" x14ac:dyDescent="0.2">
      <c r="N408" s="70"/>
    </row>
    <row r="409" spans="14:14" ht="20.100000000000001" customHeight="1" x14ac:dyDescent="0.2">
      <c r="N409" s="70"/>
    </row>
    <row r="410" spans="14:14" ht="20.100000000000001" customHeight="1" x14ac:dyDescent="0.2">
      <c r="N410" s="70"/>
    </row>
    <row r="411" spans="14:14" ht="20.100000000000001" customHeight="1" x14ac:dyDescent="0.2">
      <c r="N411" s="70"/>
    </row>
    <row r="412" spans="14:14" ht="20.100000000000001" customHeight="1" x14ac:dyDescent="0.2">
      <c r="N412" s="70"/>
    </row>
    <row r="413" spans="14:14" ht="20.100000000000001" customHeight="1" x14ac:dyDescent="0.2">
      <c r="N413" s="70"/>
    </row>
    <row r="414" spans="14:14" ht="20.100000000000001" customHeight="1" x14ac:dyDescent="0.2">
      <c r="N414" s="70"/>
    </row>
    <row r="415" spans="14:14" ht="20.100000000000001" customHeight="1" x14ac:dyDescent="0.2">
      <c r="N415" s="70"/>
    </row>
    <row r="416" spans="14:14" ht="20.100000000000001" customHeight="1" x14ac:dyDescent="0.2">
      <c r="N416" s="70"/>
    </row>
    <row r="417" spans="14:14" ht="20.100000000000001" customHeight="1" x14ac:dyDescent="0.2">
      <c r="N417" s="70"/>
    </row>
    <row r="418" spans="14:14" ht="20.100000000000001" customHeight="1" x14ac:dyDescent="0.2">
      <c r="N418" s="70"/>
    </row>
    <row r="419" spans="14:14" ht="20.100000000000001" customHeight="1" x14ac:dyDescent="0.2">
      <c r="N419" s="70"/>
    </row>
    <row r="420" spans="14:14" ht="20.100000000000001" customHeight="1" x14ac:dyDescent="0.2">
      <c r="N420" s="70"/>
    </row>
    <row r="421" spans="14:14" ht="20.100000000000001" customHeight="1" x14ac:dyDescent="0.2">
      <c r="N421" s="70"/>
    </row>
    <row r="422" spans="14:14" ht="20.100000000000001" customHeight="1" x14ac:dyDescent="0.2">
      <c r="N422" s="70"/>
    </row>
    <row r="423" spans="14:14" ht="20.100000000000001" customHeight="1" x14ac:dyDescent="0.2">
      <c r="N423" s="70"/>
    </row>
    <row r="424" spans="14:14" ht="20.100000000000001" customHeight="1" x14ac:dyDescent="0.2">
      <c r="N424" s="70"/>
    </row>
    <row r="425" spans="14:14" ht="20.100000000000001" customHeight="1" x14ac:dyDescent="0.2">
      <c r="N425" s="70"/>
    </row>
    <row r="426" spans="14:14" ht="20.100000000000001" customHeight="1" x14ac:dyDescent="0.2">
      <c r="N426" s="70"/>
    </row>
    <row r="427" spans="14:14" ht="20.100000000000001" customHeight="1" x14ac:dyDescent="0.2">
      <c r="N427" s="70"/>
    </row>
    <row r="428" spans="14:14" ht="20.100000000000001" customHeight="1" x14ac:dyDescent="0.2">
      <c r="N428" s="70"/>
    </row>
    <row r="429" spans="14:14" ht="20.100000000000001" customHeight="1" x14ac:dyDescent="0.2">
      <c r="N429" s="70"/>
    </row>
    <row r="430" spans="14:14" ht="20.100000000000001" customHeight="1" x14ac:dyDescent="0.2">
      <c r="N430" s="70"/>
    </row>
    <row r="431" spans="14:14" ht="20.100000000000001" customHeight="1" x14ac:dyDescent="0.2">
      <c r="N431" s="70"/>
    </row>
    <row r="432" spans="14:14" ht="20.100000000000001" customHeight="1" x14ac:dyDescent="0.2">
      <c r="N432" s="70"/>
    </row>
    <row r="433" spans="14:14" ht="20.100000000000001" customHeight="1" x14ac:dyDescent="0.2">
      <c r="N433" s="70"/>
    </row>
    <row r="434" spans="14:14" ht="20.100000000000001" customHeight="1" x14ac:dyDescent="0.2">
      <c r="N434" s="70"/>
    </row>
    <row r="435" spans="14:14" ht="20.100000000000001" customHeight="1" x14ac:dyDescent="0.2">
      <c r="N435" s="70"/>
    </row>
    <row r="436" spans="14:14" ht="20.100000000000001" customHeight="1" x14ac:dyDescent="0.2">
      <c r="N436" s="70"/>
    </row>
    <row r="437" spans="14:14" ht="20.100000000000001" customHeight="1" x14ac:dyDescent="0.2">
      <c r="N437" s="70"/>
    </row>
    <row r="438" spans="14:14" ht="20.100000000000001" customHeight="1" x14ac:dyDescent="0.2">
      <c r="N438" s="70"/>
    </row>
    <row r="439" spans="14:14" ht="20.100000000000001" customHeight="1" x14ac:dyDescent="0.2">
      <c r="N439" s="70"/>
    </row>
    <row r="440" spans="14:14" ht="20.100000000000001" customHeight="1" x14ac:dyDescent="0.2">
      <c r="N440" s="70"/>
    </row>
    <row r="441" spans="14:14" ht="20.100000000000001" customHeight="1" x14ac:dyDescent="0.2">
      <c r="N441" s="70"/>
    </row>
    <row r="442" spans="14:14" ht="20.100000000000001" customHeight="1" x14ac:dyDescent="0.2">
      <c r="N442" s="70"/>
    </row>
    <row r="443" spans="14:14" ht="20.100000000000001" customHeight="1" x14ac:dyDescent="0.2">
      <c r="N443" s="70"/>
    </row>
    <row r="444" spans="14:14" ht="20.100000000000001" customHeight="1" x14ac:dyDescent="0.2">
      <c r="N444" s="70"/>
    </row>
    <row r="445" spans="14:14" ht="20.100000000000001" customHeight="1" x14ac:dyDescent="0.2">
      <c r="N445" s="70"/>
    </row>
    <row r="446" spans="14:14" ht="20.100000000000001" customHeight="1" x14ac:dyDescent="0.2">
      <c r="N446" s="70"/>
    </row>
    <row r="447" spans="14:14" ht="20.100000000000001" customHeight="1" x14ac:dyDescent="0.2">
      <c r="N447" s="70"/>
    </row>
    <row r="448" spans="14:14" ht="20.100000000000001" customHeight="1" x14ac:dyDescent="0.2">
      <c r="N448" s="70"/>
    </row>
    <row r="449" spans="14:14" ht="20.100000000000001" customHeight="1" x14ac:dyDescent="0.2">
      <c r="N449" s="70"/>
    </row>
    <row r="450" spans="14:14" ht="20.100000000000001" customHeight="1" x14ac:dyDescent="0.2">
      <c r="N450" s="70"/>
    </row>
    <row r="451" spans="14:14" ht="20.100000000000001" customHeight="1" x14ac:dyDescent="0.2">
      <c r="N451" s="70"/>
    </row>
    <row r="452" spans="14:14" ht="20.100000000000001" customHeight="1" x14ac:dyDescent="0.2">
      <c r="N452" s="70"/>
    </row>
    <row r="453" spans="14:14" ht="20.100000000000001" customHeight="1" x14ac:dyDescent="0.2">
      <c r="N453" s="70"/>
    </row>
    <row r="454" spans="14:14" ht="20.100000000000001" customHeight="1" x14ac:dyDescent="0.2">
      <c r="N454" s="70"/>
    </row>
    <row r="455" spans="14:14" ht="20.100000000000001" customHeight="1" x14ac:dyDescent="0.2">
      <c r="N455" s="70"/>
    </row>
    <row r="456" spans="14:14" ht="20.100000000000001" customHeight="1" x14ac:dyDescent="0.2">
      <c r="N456" s="70"/>
    </row>
    <row r="457" spans="14:14" ht="20.100000000000001" customHeight="1" x14ac:dyDescent="0.2">
      <c r="N457" s="70"/>
    </row>
    <row r="458" spans="14:14" ht="20.100000000000001" customHeight="1" x14ac:dyDescent="0.2">
      <c r="N458" s="70"/>
    </row>
    <row r="459" spans="14:14" ht="20.100000000000001" customHeight="1" x14ac:dyDescent="0.2">
      <c r="N459" s="70"/>
    </row>
    <row r="460" spans="14:14" ht="20.100000000000001" customHeight="1" x14ac:dyDescent="0.2">
      <c r="N460" s="70"/>
    </row>
    <row r="461" spans="14:14" ht="20.100000000000001" customHeight="1" x14ac:dyDescent="0.2">
      <c r="N461" s="70"/>
    </row>
    <row r="462" spans="14:14" ht="20.100000000000001" customHeight="1" x14ac:dyDescent="0.2">
      <c r="N462" s="70"/>
    </row>
    <row r="463" spans="14:14" ht="20.100000000000001" customHeight="1" x14ac:dyDescent="0.2">
      <c r="N463" s="70"/>
    </row>
    <row r="464" spans="14:14" ht="20.100000000000001" customHeight="1" x14ac:dyDescent="0.2">
      <c r="N464" s="70"/>
    </row>
    <row r="465" spans="14:14" ht="20.100000000000001" customHeight="1" x14ac:dyDescent="0.2">
      <c r="N465" s="70"/>
    </row>
  </sheetData>
  <sheetProtection formatCells="0" formatColumns="0" formatRows="0" insertRows="0" sort="0"/>
  <mergeCells count="4">
    <mergeCell ref="A2:O2"/>
    <mergeCell ref="P2:S2"/>
    <mergeCell ref="T2:Y2"/>
    <mergeCell ref="F1:G1"/>
  </mergeCells>
  <phoneticPr fontId="4" type="noConversion"/>
  <conditionalFormatting sqref="J465 M465">
    <cfRule type="cellIs" dxfId="2" priority="1" stopIfTrue="1" operator="between">
      <formula>1</formula>
      <formula>3</formula>
    </cfRule>
    <cfRule type="cellIs" dxfId="1" priority="2" stopIfTrue="1" operator="between">
      <formula>4</formula>
      <formula>7</formula>
    </cfRule>
    <cfRule type="cellIs" dxfId="0" priority="3" stopIfTrue="1" operator="between">
      <formula>8</formula>
      <formula>10</formula>
    </cfRule>
  </conditionalFormatting>
  <dataValidations disablePrompts="1" count="2">
    <dataValidation allowBlank="1" showInputMessage="1" showErrorMessage="1" promptTitle="Formula" prompt="Do not type in this cell" sqref="N4:N1048576 W4:W22 A4:D22" xr:uid="{00000000-0002-0000-0300-000000000000}"/>
    <dataValidation type="list" allowBlank="1" showInputMessage="1" showErrorMessage="1" sqref="E23:E1048576" xr:uid="{00000000-0002-0000-0300-000001000000}">
      <formula1>"Y,N"</formula1>
    </dataValidation>
  </dataValidations>
  <pageMargins left="0.59055118110236227" right="0.59055118110236227" top="0.78740157480314965" bottom="0.59055118110236227" header="0.19685039370078741" footer="0.19685039370078741"/>
  <pageSetup paperSize="8" scale="27" fitToHeight="0" orientation="landscape" r:id="rId1"/>
  <headerFooter>
    <oddHeader>&amp;R&amp;"Arial,Bold"
Version: 2</oddHeader>
    <oddFooter>&amp;R
Effective date: 18/01/2021 
Page &amp;P of &amp;N in &amp;"Arial,Italic"&amp;A</oddFooter>
  </headerFooter>
  <ignoredErrors>
    <ignoredError sqref="N5:N8" unlockedFormula="1"/>
  </ignoredErrors>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300-000002000000}">
          <x14:formula1>
            <xm:f>'1. Summary Page'!$P$3:$P$4</xm:f>
          </x14:formula1>
          <xm:sqref>O4:O22 E4:E22 X4:X22</xm:sqref>
        </x14:dataValidation>
        <x14:dataValidation type="list" allowBlank="1" showInputMessage="1" showErrorMessage="1" xr:uid="{00000000-0002-0000-0300-000003000000}">
          <x14:formula1>
            <xm:f>'Appendix - Risk Definitions'!$A$3:$A$12</xm:f>
          </x14:formula1>
          <xm:sqref>H4:H1048576 J4:J1048576 M4:M1048576 T4:V22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pageSetUpPr fitToPage="1"/>
  </sheetPr>
  <dimension ref="A1:D12"/>
  <sheetViews>
    <sheetView showGridLines="0" topLeftCell="D7" zoomScaleNormal="100" workbookViewId="0">
      <selection activeCell="D28" sqref="D28"/>
    </sheetView>
  </sheetViews>
  <sheetFormatPr defaultColWidth="11.42578125" defaultRowHeight="20.100000000000001" customHeight="1" x14ac:dyDescent="0.2"/>
  <cols>
    <col min="1" max="1" width="10.7109375" style="21" customWidth="1" collapsed="1"/>
    <col min="2" max="4" width="50.7109375" style="1" customWidth="1" collapsed="1"/>
    <col min="5" max="11" width="7.7109375" style="1" customWidth="1" collapsed="1"/>
    <col min="12" max="16384" width="11.42578125" style="1" collapsed="1"/>
  </cols>
  <sheetData>
    <row r="1" spans="1:4" s="25" customFormat="1" ht="20.100000000000001" customHeight="1" x14ac:dyDescent="0.2">
      <c r="A1" s="156" t="s">
        <v>84</v>
      </c>
      <c r="B1" s="156"/>
      <c r="C1" s="156"/>
      <c r="D1" s="156"/>
    </row>
    <row r="2" spans="1:4" ht="20.100000000000001" customHeight="1" x14ac:dyDescent="0.2">
      <c r="A2" s="22" t="s">
        <v>4</v>
      </c>
      <c r="B2" s="23" t="s">
        <v>41</v>
      </c>
      <c r="C2" s="24" t="s">
        <v>42</v>
      </c>
      <c r="D2" s="23" t="s">
        <v>43</v>
      </c>
    </row>
    <row r="3" spans="1:4" ht="63.75" x14ac:dyDescent="0.2">
      <c r="A3" s="76">
        <v>10</v>
      </c>
      <c r="B3" s="74" t="s">
        <v>46</v>
      </c>
      <c r="C3" s="75" t="s">
        <v>44</v>
      </c>
      <c r="D3" s="75" t="s">
        <v>8</v>
      </c>
    </row>
    <row r="4" spans="1:4" ht="63.75" x14ac:dyDescent="0.2">
      <c r="A4" s="76">
        <v>9</v>
      </c>
      <c r="B4" s="74" t="s">
        <v>47</v>
      </c>
      <c r="C4" s="74" t="s">
        <v>45</v>
      </c>
      <c r="D4" s="75" t="s">
        <v>9</v>
      </c>
    </row>
    <row r="5" spans="1:4" ht="63.75" x14ac:dyDescent="0.2">
      <c r="A5" s="76">
        <v>8</v>
      </c>
      <c r="B5" s="74" t="s">
        <v>28</v>
      </c>
      <c r="C5" s="75" t="s">
        <v>17</v>
      </c>
      <c r="D5" s="75" t="s">
        <v>10</v>
      </c>
    </row>
    <row r="6" spans="1:4" ht="102" x14ac:dyDescent="0.2">
      <c r="A6" s="76">
        <v>7</v>
      </c>
      <c r="B6" s="74" t="s">
        <v>25</v>
      </c>
      <c r="C6" s="75" t="s">
        <v>18</v>
      </c>
      <c r="D6" s="75" t="s">
        <v>11</v>
      </c>
    </row>
    <row r="7" spans="1:4" ht="89.25" x14ac:dyDescent="0.2">
      <c r="A7" s="76">
        <v>6</v>
      </c>
      <c r="B7" s="74" t="s">
        <v>26</v>
      </c>
      <c r="C7" s="75" t="s">
        <v>19</v>
      </c>
      <c r="D7" s="75" t="s">
        <v>12</v>
      </c>
    </row>
    <row r="8" spans="1:4" ht="76.5" x14ac:dyDescent="0.2">
      <c r="A8" s="76">
        <v>5</v>
      </c>
      <c r="B8" s="74" t="s">
        <v>27</v>
      </c>
      <c r="C8" s="75" t="s">
        <v>21</v>
      </c>
      <c r="D8" s="75" t="s">
        <v>13</v>
      </c>
    </row>
    <row r="9" spans="1:4" ht="76.5" x14ac:dyDescent="0.2">
      <c r="A9" s="76">
        <v>4</v>
      </c>
      <c r="B9" s="74" t="s">
        <v>48</v>
      </c>
      <c r="C9" s="75" t="s">
        <v>20</v>
      </c>
      <c r="D9" s="75" t="s">
        <v>14</v>
      </c>
    </row>
    <row r="10" spans="1:4" ht="76.5" x14ac:dyDescent="0.2">
      <c r="A10" s="76">
        <v>3</v>
      </c>
      <c r="B10" s="74" t="s">
        <v>49</v>
      </c>
      <c r="C10" s="75" t="s">
        <v>22</v>
      </c>
      <c r="D10" s="75" t="s">
        <v>15</v>
      </c>
    </row>
    <row r="11" spans="1:4" ht="76.5" x14ac:dyDescent="0.2">
      <c r="A11" s="76">
        <v>2</v>
      </c>
      <c r="B11" s="74" t="s">
        <v>50</v>
      </c>
      <c r="C11" s="75" t="s">
        <v>23</v>
      </c>
      <c r="D11" s="75" t="s">
        <v>16</v>
      </c>
    </row>
    <row r="12" spans="1:4" ht="51" x14ac:dyDescent="0.2">
      <c r="A12" s="76">
        <v>1</v>
      </c>
      <c r="B12" s="74" t="s">
        <v>1</v>
      </c>
      <c r="C12" s="75" t="s">
        <v>24</v>
      </c>
      <c r="D12" s="75" t="s">
        <v>51</v>
      </c>
    </row>
  </sheetData>
  <mergeCells count="1">
    <mergeCell ref="A1:D1"/>
  </mergeCells>
  <phoneticPr fontId="4" type="noConversion"/>
  <pageMargins left="0.59055118110236227" right="0.59055118110236227" top="0.78740157480314965" bottom="0.59055118110236227" header="0.19685039370078741" footer="0.19685039370078741"/>
  <pageSetup paperSize="8" scale="56" orientation="portrait" r:id="rId1"/>
  <headerFooter>
    <oddHeader>&amp;L&amp;"Arial,Bold"&amp;16
FMEA Template&amp;R&amp;"Arial,Bold"
Version: 2</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6581A85BF8D4D89304C48F412400A" ma:contentTypeVersion="4" ma:contentTypeDescription="Create a new document." ma:contentTypeScope="" ma:versionID="dcc984db35430c332efa22c1fd0cfa67">
  <xsd:schema xmlns:xsd="http://www.w3.org/2001/XMLSchema" xmlns:xs="http://www.w3.org/2001/XMLSchema" xmlns:p="http://schemas.microsoft.com/office/2006/metadata/properties" xmlns:ns2="455aba8f-c753-4606-a5c5-2e6c753ac874" xmlns:ns3="4c8f1f40-b891-465f-8546-00a76fc52b04" targetNamespace="http://schemas.microsoft.com/office/2006/metadata/properties" ma:root="true" ma:fieldsID="f439f98a8e1ae8dd13bb4bb1f7f8009a" ns2:_="" ns3:_="">
    <xsd:import namespace="455aba8f-c753-4606-a5c5-2e6c753ac874"/>
    <xsd:import namespace="4c8f1f40-b891-465f-8546-00a76fc52b04"/>
    <xsd:element name="properties">
      <xsd:complexType>
        <xsd:sequence>
          <xsd:element name="documentManagement">
            <xsd:complexType>
              <xsd:all>
                <xsd:element ref="ns2:Project_x0020_Phase" minOccurs="0"/>
                <xsd:element ref="ns2:Working_x0020_Papers_x0020_Category" minOccurs="0"/>
                <xsd:element ref="ns2:Phase" minOccurs="0"/>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5aba8f-c753-4606-a5c5-2e6c753ac874" elementFormDefault="qualified">
    <xsd:import namespace="http://schemas.microsoft.com/office/2006/documentManagement/types"/>
    <xsd:import namespace="http://schemas.microsoft.com/office/infopath/2007/PartnerControls"/>
    <xsd:element name="Project_x0020_Phase" ma:index="2" nillable="true" ma:displayName="Project Phase" ma:format="Dropdown" ma:internalName="Project_x0020_Phase">
      <xsd:simpleType>
        <xsd:restriction base="dms:Choice">
          <xsd:enumeration value="0.0 Monitor and Control"/>
          <xsd:enumeration value="1.0 Pre-Project"/>
          <xsd:enumeration value="2.0 Initiation"/>
          <xsd:enumeration value="3.0 Planning"/>
          <xsd:enumeration value="4.0 Execution"/>
          <xsd:enumeration value="5.0 Closure"/>
        </xsd:restriction>
      </xsd:simpleType>
    </xsd:element>
    <xsd:element name="Working_x0020_Papers_x0020_Category" ma:index="3" nillable="true" ma:displayName="Working Papers Category" ma:format="Dropdown" ma:internalName="Working_x0020_Papers_x0020_Category">
      <xsd:simpleType>
        <xsd:restriction base="dms:Choice">
          <xsd:enumeration value="Architecture"/>
          <xsd:enumeration value="Build"/>
          <xsd:enumeration value="Change Management"/>
          <xsd:enumeration value="Communications Management"/>
          <xsd:enumeration value="Concept"/>
          <xsd:enumeration value="Configure"/>
          <xsd:enumeration value="Contacts"/>
          <xsd:enumeration value="Decision Management"/>
          <xsd:enumeration value="Deliverables"/>
          <xsd:enumeration value="Dependency Management"/>
          <xsd:enumeration value="Deploy"/>
          <xsd:enumeration value="Detailed Design"/>
          <xsd:enumeration value="Div Business Improvement"/>
          <xsd:enumeration value="Div Clinical Services and Research"/>
          <xsd:enumeration value="Div Corporate"/>
          <xsd:enumeration value="Div Donor Services"/>
          <xsd:enumeration value="Div Finance"/>
          <xsd:enumeration value="Div ICT"/>
          <xsd:enumeration value="Div Innovation and Commercial Strategy"/>
          <xsd:enumeration value="Div Manufacturing"/>
          <xsd:enumeration value="Div P and C"/>
          <xsd:enumeration value="Equipment"/>
          <xsd:enumeration value="Feasibility"/>
          <xsd:enumeration value="Financial Management"/>
          <xsd:enumeration value="Handover"/>
          <xsd:enumeration value="Hypercare"/>
          <xsd:enumeration value="ICT PMO/NPO"/>
          <xsd:enumeration value="Images"/>
          <xsd:enumeration value="Issue Management"/>
          <xsd:enumeration value="Lessons Learned"/>
          <xsd:enumeration value="Meetings Blood Service Divisions"/>
          <xsd:enumeration value="Meetings Governance"/>
          <xsd:enumeration value="Meetings Working Group"/>
          <xsd:enumeration value="Planning"/>
          <xsd:enumeration value="Procurement"/>
          <xsd:enumeration value="Registers"/>
          <xsd:enumeration value="Requirements"/>
          <xsd:enumeration value="Resource Management"/>
          <xsd:enumeration value="Risk Management"/>
          <xsd:enumeration value="Schedule"/>
          <xsd:enumeration value="Scope"/>
          <xsd:enumeration value="Status Updates"/>
          <xsd:enumeration value="Testing"/>
          <xsd:enumeration value="Training"/>
          <xsd:enumeration value="Validation"/>
          <xsd:enumeration value="Vendors"/>
          <xsd:enumeration value="Architecture"/>
          <xsd:enumeration value="Build"/>
          <xsd:enumeration value="Change Management"/>
          <xsd:enumeration value="Communications Management"/>
          <xsd:enumeration value="Concept"/>
          <xsd:enumeration value="Configure"/>
          <xsd:enumeration value="Contacts"/>
          <xsd:enumeration value="Decision Management"/>
          <xsd:enumeration value="Deliverables"/>
          <xsd:enumeration value="Dependency Management"/>
          <xsd:enumeration value="Deploy"/>
          <xsd:enumeration value="Detailed Design"/>
          <xsd:enumeration value="Div Business Improvement"/>
          <xsd:enumeration value="Div Clinical Services and Research"/>
          <xsd:enumeration value="Div Corporate"/>
          <xsd:enumeration value="Div Donor Services"/>
          <xsd:enumeration value="Div Finance"/>
          <xsd:enumeration value="Div ICT"/>
          <xsd:enumeration value="Div Innovation and Commercial Strategy"/>
          <xsd:enumeration value="Div Manufacturing"/>
          <xsd:enumeration value="Div P and C"/>
          <xsd:enumeration value="Equipment"/>
          <xsd:enumeration value="Feasibility"/>
          <xsd:enumeration value="Financial Management"/>
          <xsd:enumeration value="Handover"/>
          <xsd:enumeration value="Hypercare"/>
          <xsd:enumeration value="ICT PMO/NPO"/>
          <xsd:enumeration value="Images"/>
          <xsd:enumeration value="Issue Management"/>
          <xsd:enumeration value="Lessons Learned"/>
          <xsd:enumeration value="Meetings Blood Service Divisions"/>
          <xsd:enumeration value="Meetings Governance"/>
          <xsd:enumeration value="Meetings Working Group"/>
          <xsd:enumeration value="Planning"/>
          <xsd:enumeration value="Procurement"/>
          <xsd:enumeration value="Registers"/>
          <xsd:enumeration value="Requirements"/>
          <xsd:enumeration value="Resource Management"/>
          <xsd:enumeration value="Risk Management"/>
          <xsd:enumeration value="Schedule"/>
          <xsd:enumeration value="Scope"/>
          <xsd:enumeration value="Status Updates"/>
          <xsd:enumeration value="Testing"/>
          <xsd:enumeration value="Training"/>
          <xsd:enumeration value="Validation"/>
          <xsd:enumeration value="Vendors"/>
        </xsd:restriction>
      </xsd:simpleType>
    </xsd:element>
    <xsd:element name="Phase" ma:index="4" nillable="true" ma:displayName="Phase" ma:format="Dropdown" ma:internalName="Phase">
      <xsd:simpleType>
        <xsd:restriction base="dms:Choice">
          <xsd:enumeration value="Monitor and Control"/>
          <xsd:enumeration value="Pre Project"/>
          <xsd:enumeration value="Initiation"/>
          <xsd:enumeration value="Planning"/>
          <xsd:enumeration value="Execution"/>
          <xsd:enumeration value="Closure"/>
        </xsd:restriction>
      </xsd:simpleType>
    </xsd:element>
  </xsd:schema>
  <xsd:schema xmlns:xsd="http://www.w3.org/2001/XMLSchema" xmlns:xs="http://www.w3.org/2001/XMLSchema" xmlns:dms="http://schemas.microsoft.com/office/2006/documentManagement/types" xmlns:pc="http://schemas.microsoft.com/office/infopath/2007/PartnerControls" targetNamespace="4c8f1f40-b891-465f-8546-00a76fc52b04" elementFormDefault="qualified">
    <xsd:import namespace="http://schemas.microsoft.com/office/2006/documentManagement/types"/>
    <xsd:import namespace="http://schemas.microsoft.com/office/infopath/2007/PartnerControls"/>
    <xsd:element name="SharedWithUsers" ma:index="1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1"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roject_x0020_Phase xmlns="455aba8f-c753-4606-a5c5-2e6c753ac874" xsi:nil="true"/>
    <Working_x0020_Papers_x0020_Category xmlns="455aba8f-c753-4606-a5c5-2e6c753ac874" xsi:nil="true"/>
    <Phase xmlns="455aba8f-c753-4606-a5c5-2e6c753ac874" xsi:nil="true"/>
    <SharedWithUsers xmlns="4c8f1f40-b891-465f-8546-00a76fc52b04">
      <UserInfo>
        <DisplayName>Methuku, Dinesh (VIC)</DisplayName>
        <AccountId>1579</AccountId>
        <AccountType/>
      </UserInfo>
      <UserInfo>
        <DisplayName>Thaggard, Jan (VIC)</DisplayName>
        <AccountId>471</AccountId>
        <AccountType/>
      </UserInfo>
      <UserInfo>
        <DisplayName>Jamieson, Fiona (VIC)</DisplayName>
        <AccountId>249</AccountId>
        <AccountType/>
      </UserInfo>
      <UserInfo>
        <DisplayName>Field, Cathy (VIC)</DisplayName>
        <AccountId>40</AccountId>
        <AccountType/>
      </UserInfo>
      <UserInfo>
        <DisplayName>Wild, Kate (VIC)</DisplayName>
        <AccountId>783</AccountId>
        <AccountType/>
      </UserInfo>
      <UserInfo>
        <DisplayName>Trounson, Katie (VIC)</DisplayName>
        <AccountId>1674</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82223A-E002-44C1-BCCC-03F151ED2E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5aba8f-c753-4606-a5c5-2e6c753ac874"/>
    <ds:schemaRef ds:uri="4c8f1f40-b891-465f-8546-00a76fc52b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D50731-0F40-4575-ACB6-5F06E867B154}">
  <ds:schemaRefs>
    <ds:schemaRef ds:uri="http://schemas.microsoft.com/office/2006/documentManagement/types"/>
    <ds:schemaRef ds:uri="4c8f1f40-b891-465f-8546-00a76fc52b04"/>
    <ds:schemaRef ds:uri="http://schemas.openxmlformats.org/package/2006/metadata/core-properties"/>
    <ds:schemaRef ds:uri="http://schemas.microsoft.com/office/2006/metadata/properties"/>
    <ds:schemaRef ds:uri="http://purl.org/dc/dcmitype/"/>
    <ds:schemaRef ds:uri="http://purl.org/dc/elements/1.1/"/>
    <ds:schemaRef ds:uri="http://www.w3.org/XML/1998/namespace"/>
    <ds:schemaRef ds:uri="http://purl.org/dc/terms/"/>
    <ds:schemaRef ds:uri="http://schemas.microsoft.com/office/infopath/2007/PartnerControls"/>
    <ds:schemaRef ds:uri="455aba8f-c753-4606-a5c5-2e6c753ac874"/>
  </ds:schemaRefs>
</ds:datastoreItem>
</file>

<file path=customXml/itemProps3.xml><?xml version="1.0" encoding="utf-8"?>
<ds:datastoreItem xmlns:ds="http://schemas.openxmlformats.org/officeDocument/2006/customXml" ds:itemID="{FA76BF6E-3F86-4DF8-9575-2279B6DA8AA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1. Summary Page</vt:lpstr>
      <vt:lpstr>2. Process Map</vt:lpstr>
      <vt:lpstr>3a. Process FMEA</vt:lpstr>
      <vt:lpstr>Appendix - Risk Definitions</vt:lpstr>
      <vt:lpstr>'1. Summary Page'!DOCWORK_DOC_APPR</vt:lpstr>
      <vt:lpstr>'1. Summary Page'!DOCWORK_DOC_AUTHOR</vt:lpstr>
      <vt:lpstr>'1. Summary Page'!DOCWORK_DOC_FINAL_APPR</vt:lpstr>
      <vt:lpstr>'1. Summary Page'!ETQEFFECTIVE_DATE</vt:lpstr>
      <vt:lpstr>'1. Summary Page'!Print_Area</vt:lpstr>
    </vt:vector>
  </TitlesOfParts>
  <Company>Pharmout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Assessment</dc:title>
  <dc:creator>PharmOut Pty. Ltd.</dc:creator>
  <cp:keywords>RA</cp:keywords>
  <dc:description>This template prepared by PharmOut Pty Ltd www.pharmout.com.au ©2012 PharmOut Pty Ltd. All rights reserved.</dc:description>
  <cp:lastModifiedBy>Philip Crispin (Northern NSW LHD)</cp:lastModifiedBy>
  <cp:lastPrinted>2020-05-01T03:59:45Z</cp:lastPrinted>
  <dcterms:created xsi:type="dcterms:W3CDTF">2009-02-14T09:06:42Z</dcterms:created>
  <dcterms:modified xsi:type="dcterms:W3CDTF">2024-02-04T10:38:00Z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WORK_DOC_AUTHOR">
    <vt:lpwstr>ELIAS BENJAMIN (ebenjamin)</vt:lpwstr>
  </property>
  <property fmtid="{D5CDD505-2E9C-101B-9397-08002B2CF9AE}" pid="3" name="DOCWORK_DOC_APPR">
    <vt:lpwstr>TANYA POWLEY (tpowley)</vt:lpwstr>
  </property>
  <property fmtid="{D5CDD505-2E9C-101B-9397-08002B2CF9AE}" pid="4" name="DOCWORK_DOC_FINAL_APPR">
    <vt:lpwstr>FIONA JAMIESON (fjamieson)</vt:lpwstr>
  </property>
  <property fmtid="{D5CDD505-2E9C-101B-9397-08002B2CF9AE}" pid="5" name="DOCWORK_DOC_OWNER">
    <vt:lpwstr>MATTHEW DONEGAN (mdonegan)</vt:lpwstr>
  </property>
  <property fmtid="{D5CDD505-2E9C-101B-9397-08002B2CF9AE}" pid="6" name="ETQ$EFFECTIVE_DATE">
    <vt:lpwstr>18/01/2021</vt:lpwstr>
  </property>
  <property fmtid="{D5CDD505-2E9C-101B-9397-08002B2CF9AE}" pid="7" name="ETQEFFECTIVE_DATE">
    <vt:lpwstr>ETQ$EFFECTIVE_DATE</vt:lpwstr>
  </property>
  <property fmtid="{D5CDD505-2E9C-101B-9397-08002B2CF9AE}" pid="8" name="ContentTypeId">
    <vt:lpwstr>0x010100D3C6581A85BF8D4D89304C48F412400A</vt:lpwstr>
  </property>
  <property fmtid="{D5CDD505-2E9C-101B-9397-08002B2CF9AE}" pid="9" name="OI$DOCKEY">
    <vt:lpwstr>ETQ$APPLICATION_NAME=DOCWORK&amp;ETQ$FORM_NAME=DOCWORK_DOCUMENT&amp;ETQ$KEY_NAME=DOCWORK_ID&amp;ETQ$KEY_VALUE=45381</vt:lpwstr>
  </property>
  <property fmtid="{D5CDD505-2E9C-101B-9397-08002B2CF9AE}" pid="10" name="OI$ORIGINAL_DOC_ID">
    <vt:lpwstr>26359</vt:lpwstr>
  </property>
  <property fmtid="{D5CDD505-2E9C-101B-9397-08002B2CF9AE}" pid="11" name="MSIP_Label_8b70b9b4-4e86-47ad-ba30-80a481ff8f08_Enabled">
    <vt:lpwstr>true</vt:lpwstr>
  </property>
  <property fmtid="{D5CDD505-2E9C-101B-9397-08002B2CF9AE}" pid="12" name="MSIP_Label_8b70b9b4-4e86-47ad-ba30-80a481ff8f08_SetDate">
    <vt:lpwstr>2023-05-04T06:30:06Z</vt:lpwstr>
  </property>
  <property fmtid="{D5CDD505-2E9C-101B-9397-08002B2CF9AE}" pid="13" name="MSIP_Label_8b70b9b4-4e86-47ad-ba30-80a481ff8f08_Method">
    <vt:lpwstr>Privileged</vt:lpwstr>
  </property>
  <property fmtid="{D5CDD505-2E9C-101B-9397-08002B2CF9AE}" pid="14" name="MSIP_Label_8b70b9b4-4e86-47ad-ba30-80a481ff8f08_Name">
    <vt:lpwstr>Internal</vt:lpwstr>
  </property>
  <property fmtid="{D5CDD505-2E9C-101B-9397-08002B2CF9AE}" pid="15" name="MSIP_Label_8b70b9b4-4e86-47ad-ba30-80a481ff8f08_SiteId">
    <vt:lpwstr>957b3627-a629-4769-908d-ff92d7d3323d</vt:lpwstr>
  </property>
  <property fmtid="{D5CDD505-2E9C-101B-9397-08002B2CF9AE}" pid="16" name="MSIP_Label_8b70b9b4-4e86-47ad-ba30-80a481ff8f08_ActionId">
    <vt:lpwstr>d45d7e2d-0a18-4070-9135-ab930b002701</vt:lpwstr>
  </property>
  <property fmtid="{D5CDD505-2E9C-101B-9397-08002B2CF9AE}" pid="17" name="MSIP_Label_8b70b9b4-4e86-47ad-ba30-80a481ff8f08_ContentBits">
    <vt:lpwstr>0</vt:lpwstr>
  </property>
</Properties>
</file>